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855" windowWidth="20730" windowHeight="8460" activeTab="5"/>
  </bookViews>
  <sheets>
    <sheet name="ACR" sheetId="1" r:id="rId1"/>
    <sheet name="District Wise Break Up" sheetId="5" r:id="rId2"/>
    <sheet name="BLS (PAB)" sheetId="6" r:id="rId3"/>
    <sheet name="Final List" sheetId="7" r:id="rId4"/>
    <sheet name="Major Repair (PAB)" sheetId="8" r:id="rId5"/>
    <sheet name="Dilap School Reconst (PAB)" sheetId="9" r:id="rId6"/>
  </sheets>
  <definedNames>
    <definedName name="_xlnm.Print_Titles" localSheetId="0">ACR!$1:$1</definedName>
  </definedNames>
  <calcPr calcId="145621"/>
</workbook>
</file>

<file path=xl/calcChain.xml><?xml version="1.0" encoding="utf-8"?>
<calcChain xmlns="http://schemas.openxmlformats.org/spreadsheetml/2006/main">
  <c r="I1000" i="8" l="1"/>
  <c r="K426" i="8"/>
  <c r="K424" i="8"/>
  <c r="K350" i="8"/>
  <c r="B34" i="5"/>
  <c r="T925" i="1" l="1"/>
</calcChain>
</file>

<file path=xl/sharedStrings.xml><?xml version="1.0" encoding="utf-8"?>
<sst xmlns="http://schemas.openxmlformats.org/spreadsheetml/2006/main" count="13351" uniqueCount="5955">
  <si>
    <t>S.No.</t>
  </si>
  <si>
    <t>District</t>
  </si>
  <si>
    <t>Block</t>
  </si>
  <si>
    <t>Village</t>
  </si>
  <si>
    <t>School Category</t>
  </si>
  <si>
    <t>School Name</t>
  </si>
  <si>
    <t>School Code</t>
  </si>
  <si>
    <t>Adarsh/ Utk/ Others</t>
  </si>
  <si>
    <t>Primary Enrolment (1-5)</t>
  </si>
  <si>
    <t>Upper Primary Enrolment (6-8)</t>
  </si>
  <si>
    <t>Total Elementary Enrolment (1-8)</t>
  </si>
  <si>
    <t>No. of Elementary working Teacher</t>
  </si>
  <si>
    <t>SECONDARY_TCH</t>
  </si>
  <si>
    <t>SR_SECONDARY_TCH</t>
  </si>
  <si>
    <t>Available Classroom 1-8</t>
  </si>
  <si>
    <t>Class Room Under construction</t>
  </si>
  <si>
    <t>Total Cls</t>
  </si>
  <si>
    <t>Other Room</t>
  </si>
  <si>
    <t xml:space="preserve">ACR Proposal 2017-18 (for 1-8 (Max-2)) </t>
  </si>
  <si>
    <t>Final Classroom</t>
  </si>
  <si>
    <t>BARMER</t>
  </si>
  <si>
    <t>SIWANA</t>
  </si>
  <si>
    <t>GOVT SWAMI VIVEKANAND MODAL SCHOOL SIWANA</t>
  </si>
  <si>
    <t>Int.Sr.Sec.</t>
  </si>
  <si>
    <t>PALI</t>
  </si>
  <si>
    <t>SOJAT</t>
  </si>
  <si>
    <t>RAIRA KALAN</t>
  </si>
  <si>
    <t>G.SR.SEC.SCHOOL RAIRA KALLAN</t>
  </si>
  <si>
    <t>A-3</t>
  </si>
  <si>
    <t>GANGANAGAR</t>
  </si>
  <si>
    <t>RAISINGHNAGAR</t>
  </si>
  <si>
    <t>12 NRD</t>
  </si>
  <si>
    <t>GOVT SEC SCH 12 NRD</t>
  </si>
  <si>
    <t>CHITTAURGARH</t>
  </si>
  <si>
    <t>DUNGLA</t>
  </si>
  <si>
    <t>BHUT KHEDA</t>
  </si>
  <si>
    <t>GOVT.  U.P.S BHUT KHEDA</t>
  </si>
  <si>
    <t>UPS&gt;100</t>
  </si>
  <si>
    <t>DHAULPUR</t>
  </si>
  <si>
    <t>DHOLPUR</t>
  </si>
  <si>
    <t>BARAPURA</t>
  </si>
  <si>
    <t>GOVT.U.P.S. BADAPURA</t>
  </si>
  <si>
    <t>U-2</t>
  </si>
  <si>
    <t>NAGAUR</t>
  </si>
  <si>
    <t>KHINWSAR</t>
  </si>
  <si>
    <t>GUDHA BHAGAWANDAS</t>
  </si>
  <si>
    <t>GUPS UTRI MEGHWALON KI DHANI GUDHA</t>
  </si>
  <si>
    <t>Dausa</t>
  </si>
  <si>
    <t>SIKRAI</t>
  </si>
  <si>
    <t>RETA</t>
  </si>
  <si>
    <t xml:space="preserve">GOVT. UPS JHURAWATON KI DHANI </t>
  </si>
  <si>
    <t>U-1</t>
  </si>
  <si>
    <t>KARAULI</t>
  </si>
  <si>
    <t>HINDAUN</t>
  </si>
  <si>
    <t>CHANDEELA</t>
  </si>
  <si>
    <t>GPS JATAV BASTI CHANDEELA</t>
  </si>
  <si>
    <t>ALWAR</t>
  </si>
  <si>
    <t>BANSUR</t>
  </si>
  <si>
    <t>RATANPURA (KARANA)</t>
  </si>
  <si>
    <t>GOVT. UPS (G) KARANA</t>
  </si>
  <si>
    <t>BEGUN</t>
  </si>
  <si>
    <t>JHADOL</t>
  </si>
  <si>
    <t>G.U.P.S. JHAROL</t>
  </si>
  <si>
    <t>Other</t>
  </si>
  <si>
    <t>SIROHI</t>
  </si>
  <si>
    <t>ABU-ROAD</t>
  </si>
  <si>
    <t>MUNG_THALA</t>
  </si>
  <si>
    <t>AADARSH_G.S.S., MUNG_THALA</t>
  </si>
  <si>
    <t>SIKAR</t>
  </si>
  <si>
    <t>DANTARAMGARH</t>
  </si>
  <si>
    <t>NIMAWAS</t>
  </si>
  <si>
    <t>GOVT.U.P.SCH., NEEMAWAS</t>
  </si>
  <si>
    <t>BHILWARA</t>
  </si>
  <si>
    <t>BIJOLIYA</t>
  </si>
  <si>
    <t>GORDHANPURA</t>
  </si>
  <si>
    <t>G.U.P.S. GOVERDHANPURA</t>
  </si>
  <si>
    <t>JAIPUR</t>
  </si>
  <si>
    <t>JAIPUR WEST</t>
  </si>
  <si>
    <t>WARD NO.23 JAIPUR CITY</t>
  </si>
  <si>
    <t xml:space="preserve">GOVT UPS LANKAPURI </t>
  </si>
  <si>
    <t>SURATGARH</t>
  </si>
  <si>
    <t>BACHRARA</t>
  </si>
  <si>
    <t>GOVT.UPPER.PRIMARY.SCH, BACHHRARA</t>
  </si>
  <si>
    <t>CHURU</t>
  </si>
  <si>
    <t>SUJANGARH</t>
  </si>
  <si>
    <t>JETASAR</t>
  </si>
  <si>
    <t xml:space="preserve"> GGUPS JETASAR</t>
  </si>
  <si>
    <t>JAISALMER</t>
  </si>
  <si>
    <t>SAM</t>
  </si>
  <si>
    <t>JOGIDAS KA GAW</t>
  </si>
  <si>
    <t>GOVT. UPS_JOGIDAS KA GAW</t>
  </si>
  <si>
    <t>UDAIPUR</t>
  </si>
  <si>
    <t>KOTRA</t>
  </si>
  <si>
    <t>KHOKHARA</t>
  </si>
  <si>
    <t>G.P.S.KHOKHARA</t>
  </si>
  <si>
    <t>PS&gt;60</t>
  </si>
  <si>
    <t>NAWA</t>
  </si>
  <si>
    <t>LOONWA</t>
  </si>
  <si>
    <t>GUPS KUMAVATO KI DHANI LOONWA</t>
  </si>
  <si>
    <t>BARAN</t>
  </si>
  <si>
    <t>KISHANGANJ</t>
  </si>
  <si>
    <t>MAHODARY</t>
  </si>
  <si>
    <t>G.U.P.S. MAHODARY</t>
  </si>
  <si>
    <t>RIYAN</t>
  </si>
  <si>
    <t>DAULATPURA(KOD)</t>
  </si>
  <si>
    <t>GUPS DAULATPURA</t>
  </si>
  <si>
    <t>JODHPUR</t>
  </si>
  <si>
    <t>JODHPUR CITY</t>
  </si>
  <si>
    <t>NN JODHPUR_WARD NO. 43</t>
  </si>
  <si>
    <t>GUPS SHIV ROAD, PAOTA</t>
  </si>
  <si>
    <t>BANSWARA</t>
  </si>
  <si>
    <t>GARHI</t>
  </si>
  <si>
    <t>ROHIDA</t>
  </si>
  <si>
    <t>GOVT. SEN. SEC.SCHOOL ROHIDA</t>
  </si>
  <si>
    <t>CHITTORGARH</t>
  </si>
  <si>
    <t>DANATKALA</t>
  </si>
  <si>
    <t>GUPS  DHANATKALA SANSKRIT</t>
  </si>
  <si>
    <t>TONK</t>
  </si>
  <si>
    <t>NEWAI</t>
  </si>
  <si>
    <t>RAMBHA</t>
  </si>
  <si>
    <t>GOVT. UPS RAMBHA</t>
  </si>
  <si>
    <t>RAJSAMAND</t>
  </si>
  <si>
    <t>AMET</t>
  </si>
  <si>
    <t>SAKARDA</t>
  </si>
  <si>
    <t>ADARSH GOVT. SR. SEC. SCH. SAKARDA</t>
  </si>
  <si>
    <t>PRATAPGARH (RAJ.)</t>
  </si>
  <si>
    <t>DHARIYAWAD</t>
  </si>
  <si>
    <t>SINHAD</t>
  </si>
  <si>
    <t>G.S.SEC.SCHOOL. SINHAD</t>
  </si>
  <si>
    <t>JAHAJPUR</t>
  </si>
  <si>
    <t>FATHHA KA KHEDA</t>
  </si>
  <si>
    <t>G.U.P.S. FATHHA KA KHEDA</t>
  </si>
  <si>
    <t>LALSOT</t>
  </si>
  <si>
    <t>DIGO</t>
  </si>
  <si>
    <t>GOVT. UPS JAJMO KA DERA</t>
  </si>
  <si>
    <t>JHALLARA</t>
  </si>
  <si>
    <t>JHARMAL</t>
  </si>
  <si>
    <t>G.U.P.S.JHARMAL</t>
  </si>
  <si>
    <t>BORI_BUJE</t>
  </si>
  <si>
    <t>S.K.P.S., BORI_BUJE</t>
  </si>
  <si>
    <t>REODAR</t>
  </si>
  <si>
    <t>DANTRAI</t>
  </si>
  <si>
    <t>G. SEN. SEC. SCHOOL GIRLS DANTRAI</t>
  </si>
  <si>
    <t>SAHADA</t>
  </si>
  <si>
    <t>GATHILA</t>
  </si>
  <si>
    <t>G.U.P.S. GATHILA</t>
  </si>
  <si>
    <t>SHAMBUPURA</t>
  </si>
  <si>
    <t>G.S.K.U.P.S. SHAMBUPURA</t>
  </si>
  <si>
    <t>LAWAN</t>
  </si>
  <si>
    <t>BANIYANA</t>
  </si>
  <si>
    <t>GOVT. UPS ANDHERYA BAINDAD DHAN</t>
  </si>
  <si>
    <t>BHARATPUR</t>
  </si>
  <si>
    <t>SEWAR</t>
  </si>
  <si>
    <t>DHARAM PURA</t>
  </si>
  <si>
    <t>GOVT.UPS  DHARMAPURA</t>
  </si>
  <si>
    <t>SINER</t>
  </si>
  <si>
    <t xml:space="preserve">GUPS  BHAKAR PURA </t>
  </si>
  <si>
    <t>TIZARA</t>
  </si>
  <si>
    <t>DHAKPURI</t>
  </si>
  <si>
    <t>GOVT. UPS DHAKPURI</t>
  </si>
  <si>
    <t>GUDA</t>
  </si>
  <si>
    <t>GGUPS GUDANAL</t>
  </si>
  <si>
    <t>BIKANER</t>
  </si>
  <si>
    <t>PEMASAR</t>
  </si>
  <si>
    <t>G.U.P.S., PEMASAR</t>
  </si>
  <si>
    <t>ROHAT</t>
  </si>
  <si>
    <t>DHIGANA</t>
  </si>
  <si>
    <t>G.U.P.S. DHINGANA</t>
  </si>
  <si>
    <t>RAMGARH</t>
  </si>
  <si>
    <t>KALSAVDA</t>
  </si>
  <si>
    <t>GOVT. UPS KALSAWADA BAS</t>
  </si>
  <si>
    <t>JALOR</t>
  </si>
  <si>
    <t>BHINMAL</t>
  </si>
  <si>
    <t>JESA WAS</t>
  </si>
  <si>
    <t>GUPS ALAMJI KA DHORA JESAWAS</t>
  </si>
  <si>
    <t>NP KARAULI_WARD NO.-34</t>
  </si>
  <si>
    <t>GPS INDIRA COLONEY WARD NO34</t>
  </si>
  <si>
    <t>NARSANA</t>
  </si>
  <si>
    <t>GOVT. SENIOR SECONDARY SCHOOOL NARSANA</t>
  </si>
  <si>
    <t>UMRAIN</t>
  </si>
  <si>
    <t>KALSADA</t>
  </si>
  <si>
    <t>GOVT. ADARSH SHSS KALSADA</t>
  </si>
  <si>
    <t>A-1</t>
  </si>
  <si>
    <t>BIDASAR</t>
  </si>
  <si>
    <t>DHANI KUMHARAN1</t>
  </si>
  <si>
    <t>GGUPS WARD NO.11DHANI KUMAHRAN</t>
  </si>
  <si>
    <t>MYAJLAR</t>
  </si>
  <si>
    <t>GOVT. GIRLS SEC. SCH_MYAJLAR</t>
  </si>
  <si>
    <t>Int.Sec.</t>
  </si>
  <si>
    <t>DEEG</t>
  </si>
  <si>
    <t>KHORI</t>
  </si>
  <si>
    <t>GOVT. SR.SEC. SCHOOL KHOHARI</t>
  </si>
  <si>
    <t>GUDA ENDALA</t>
  </si>
  <si>
    <t>G.U.P.S.,  RAMPURA KI DHANI</t>
  </si>
  <si>
    <t>KATHUMAR</t>
  </si>
  <si>
    <t>JANGRU</t>
  </si>
  <si>
    <t>GOVT. AADARSH SS JANGRU</t>
  </si>
  <si>
    <t>KHERWARA</t>
  </si>
  <si>
    <t>KADKAYA</t>
  </si>
  <si>
    <t>G.U.P.S.KHADKAYA</t>
  </si>
  <si>
    <t>NIRJAHRNA</t>
  </si>
  <si>
    <t>GOVT. SS NIRJHARNA</t>
  </si>
  <si>
    <t>A-2</t>
  </si>
  <si>
    <t>DEOLI</t>
  </si>
  <si>
    <t>PANWAD</t>
  </si>
  <si>
    <t>GOVT. SR. SEC. SCH. PANWAD</t>
  </si>
  <si>
    <t>ANOOPGARH</t>
  </si>
  <si>
    <t>14 APD</t>
  </si>
  <si>
    <t>GOVT.SR. SEC .SCH., 14 APD</t>
  </si>
  <si>
    <t>BARGAMA</t>
  </si>
  <si>
    <t>GSSS BARAGAMA</t>
  </si>
  <si>
    <t>BITHU</t>
  </si>
  <si>
    <t>G.SR. SEC.S.,  BITHU</t>
  </si>
  <si>
    <t>PRATAPGARH</t>
  </si>
  <si>
    <t>NALAVA</t>
  </si>
  <si>
    <t>G.PS NALWA</t>
  </si>
  <si>
    <t>SADULSHAHAR</t>
  </si>
  <si>
    <t>8 LLG (LALGHARH JATAN)</t>
  </si>
  <si>
    <t>(CHUNA DEVI) GOVT.GIRL.SEN.SEC.SCH.LALGARH</t>
  </si>
  <si>
    <t>NP PALI_WARD NO. 47</t>
  </si>
  <si>
    <t>G.G.S.SEC.S.,  MIL</t>
  </si>
  <si>
    <t>LAXMANGARH</t>
  </si>
  <si>
    <t>JAJOD</t>
  </si>
  <si>
    <t>GOVT.G.SEC.S., JAJOD</t>
  </si>
  <si>
    <t>JAMWA RAMGARH</t>
  </si>
  <si>
    <t>RAIPUR</t>
  </si>
  <si>
    <t>GOVT SEC RAIPUR</t>
  </si>
  <si>
    <t>JOUN</t>
  </si>
  <si>
    <t>GOVT. UPS JHEEL KI DHANI JOUN</t>
  </si>
  <si>
    <t>SAWAI MADHOPUR</t>
  </si>
  <si>
    <t>KHANDAR</t>
  </si>
  <si>
    <t>KYARDA KALAN</t>
  </si>
  <si>
    <t>G. SR SEC.CHITAULA</t>
  </si>
  <si>
    <t>KAPASAN</t>
  </si>
  <si>
    <t>NP KAPASAN_WARD NO.8</t>
  </si>
  <si>
    <t>GOVT.SEC.SCHOOL KACHARI KAPASAN</t>
  </si>
  <si>
    <t>GIRWA</t>
  </si>
  <si>
    <t>CHANDANI</t>
  </si>
  <si>
    <t>G.U.P.S.CHANDANI</t>
  </si>
  <si>
    <t>KISHANGARH BAS</t>
  </si>
  <si>
    <t>SIRMOLI</t>
  </si>
  <si>
    <t>GOVT. ADARSH SHSS SIRMOLI</t>
  </si>
  <si>
    <t>ROOPWAS</t>
  </si>
  <si>
    <t>JASWANT NAGAR</t>
  </si>
  <si>
    <t>GOVT.SR.SEC.SCHOOL SHAKKARPUR</t>
  </si>
  <si>
    <t>ALAY</t>
  </si>
  <si>
    <t>GGSS ALAY</t>
  </si>
  <si>
    <t>JHOTWARA CITY</t>
  </si>
  <si>
    <t>WARD NO.90 JAIPUR CITY</t>
  </si>
  <si>
    <t xml:space="preserve">GOVT UPS KILANGAD </t>
  </si>
  <si>
    <t xml:space="preserve">CHHIPABAROD </t>
  </si>
  <si>
    <t>AJNAVAR</t>
  </si>
  <si>
    <t>G.SEC.S.  AJNAVAR</t>
  </si>
  <si>
    <t>SRI GANGANAGAR</t>
  </si>
  <si>
    <t>NP GANGANAGAR_WARD 33</t>
  </si>
  <si>
    <t>GOVT. UPPER PRIMARY SCH, NO. 12</t>
  </si>
  <si>
    <t>MANDORE</t>
  </si>
  <si>
    <t>DAI KADA</t>
  </si>
  <si>
    <t>GSSS DAI KADA</t>
  </si>
  <si>
    <t>BUNDI</t>
  </si>
  <si>
    <t>NAINWA</t>
  </si>
  <si>
    <t>BIJALVA</t>
  </si>
  <si>
    <t>GOVT. UPS BEEJALWA</t>
  </si>
  <si>
    <t>TINWARI</t>
  </si>
  <si>
    <t>GSS MEJLOT AUR JASODO KI DHANI</t>
  </si>
  <si>
    <t>BALESAR</t>
  </si>
  <si>
    <t>BALESAR SATTA</t>
  </si>
  <si>
    <t>GGASSS BALESAR SATTA</t>
  </si>
  <si>
    <t>LARATHI</t>
  </si>
  <si>
    <t>G.S.SEC.S.LARATHI</t>
  </si>
  <si>
    <t>NP SUJANGARH_WARD NO 31</t>
  </si>
  <si>
    <t>G SS KARWA  SUJANGARH W.N.30</t>
  </si>
  <si>
    <t>RAMSAGAR</t>
  </si>
  <si>
    <t>GOVT. SR. SEC. SCH. RAMSAGAR</t>
  </si>
  <si>
    <t>CHHABRA</t>
  </si>
  <si>
    <t>NIPANIYA</t>
  </si>
  <si>
    <t>G.SEC.S. NIPANIYA</t>
  </si>
  <si>
    <t>OSIAN</t>
  </si>
  <si>
    <t>BARSALU KALLAN</t>
  </si>
  <si>
    <t>GSSS BARSALU KALLAN</t>
  </si>
  <si>
    <t>PEEPALKHOOT</t>
  </si>
  <si>
    <t>KACHOTIYA</t>
  </si>
  <si>
    <t>G.P.S. LAKMAKHEDI</t>
  </si>
  <si>
    <t>DUDU</t>
  </si>
  <si>
    <t>URSEWA</t>
  </si>
  <si>
    <t>GOVT SR. SEC. SCHOOL URSEWA</t>
  </si>
  <si>
    <t>GHEWRDA</t>
  </si>
  <si>
    <t>GSSS GHEWDA</t>
  </si>
  <si>
    <t>TALETI</t>
  </si>
  <si>
    <t>AADARSH_G.SEC.S., MEEN_TALETI</t>
  </si>
  <si>
    <t>JHALAWAR</t>
  </si>
  <si>
    <t>BHAWANIMANDI</t>
  </si>
  <si>
    <t>ALAWA</t>
  </si>
  <si>
    <t>G.S.S.S. ALAWA</t>
  </si>
  <si>
    <t>BAGIDORA</t>
  </si>
  <si>
    <t>NOGAMA</t>
  </si>
  <si>
    <t>GOVT.SEC.NOGAMA</t>
  </si>
  <si>
    <t>GUNESRA</t>
  </si>
  <si>
    <t>GSS ASTHAL</t>
  </si>
  <si>
    <t>BARI</t>
  </si>
  <si>
    <t>RUNDHA  KA PURA</t>
  </si>
  <si>
    <t>GOVT. U.P.S. RUNDH KA PURA</t>
  </si>
  <si>
    <t>BHINDER</t>
  </si>
  <si>
    <t>BHAMRISIYA</t>
  </si>
  <si>
    <t>G.P.S.MEENA BASTI</t>
  </si>
  <si>
    <t>SAMASPUR</t>
  </si>
  <si>
    <t>G.SEC. SCHOOL SAMASPUR</t>
  </si>
  <si>
    <t>SUWANA</t>
  </si>
  <si>
    <t>PIPALI</t>
  </si>
  <si>
    <t>G.G.U.P.S. PIPALI</t>
  </si>
  <si>
    <t>SHAHPURA</t>
  </si>
  <si>
    <t>CHALNIYA</t>
  </si>
  <si>
    <t>G.S.S. CHALANIYA</t>
  </si>
  <si>
    <t>NP ALWAR_WARD NO. 42</t>
  </si>
  <si>
    <t>GOVT. SS RAILWAYS STATION</t>
  </si>
  <si>
    <t>ASARI WARA</t>
  </si>
  <si>
    <t>G.P.S.KARMALA</t>
  </si>
  <si>
    <t>LUNI</t>
  </si>
  <si>
    <t>GGSSS (GIRLS) LUNI</t>
  </si>
  <si>
    <t>BUJAKA</t>
  </si>
  <si>
    <t>GOVT. UPS BUJAKA</t>
  </si>
  <si>
    <t>SHIV</t>
  </si>
  <si>
    <t>CHAK BHESH KA</t>
  </si>
  <si>
    <t xml:space="preserve">GSS CHAK BHAINSKA </t>
  </si>
  <si>
    <t>SAMRIYA</t>
  </si>
  <si>
    <t>GOVT. SIN. SEC. SCHOOL SAMARIYA</t>
  </si>
  <si>
    <t>VIJAYNAGAR</t>
  </si>
  <si>
    <t>7 GB (A)</t>
  </si>
  <si>
    <t>GOVT.SEN.SEC. SCH  7 GB(A)</t>
  </si>
  <si>
    <t>VASELA</t>
  </si>
  <si>
    <t>G.U.P.S.VASELA</t>
  </si>
  <si>
    <t>BADIPURA</t>
  </si>
  <si>
    <t>G.SEC.S. BADIPURA</t>
  </si>
  <si>
    <t>THANAGAZI</t>
  </si>
  <si>
    <t>GOVT.ADARSH SS SURATGARH</t>
  </si>
  <si>
    <t>1 GB (A)</t>
  </si>
  <si>
    <t>GOVT.G.SEN.SEC.SCHOOL JAITSAR</t>
  </si>
  <si>
    <t>HAMEERAKA</t>
  </si>
  <si>
    <t>GOVT. PS  JHOPRI</t>
  </si>
  <si>
    <t>BHAWPURA</t>
  </si>
  <si>
    <t>GOVT SEC BHAWPURA</t>
  </si>
  <si>
    <t>AASIND</t>
  </si>
  <si>
    <t>SAPOLA</t>
  </si>
  <si>
    <t>G.S.S. SAPOLA</t>
  </si>
  <si>
    <t>JHALARAPATAN</t>
  </si>
  <si>
    <t>NP JHALRAPATAN WD_NO 9</t>
  </si>
  <si>
    <t>GOVT.GUPS.NUTAN J. PATAN</t>
  </si>
  <si>
    <t>WARD NO.78 JAIPUR CITY</t>
  </si>
  <si>
    <t xml:space="preserve">GOVT  SEC SCHOOL SARASWATI KUND </t>
  </si>
  <si>
    <t>NAKHNOL</t>
  </si>
  <si>
    <t>GOVT. PS TAJ KHAN KA BAS NIKCH</t>
  </si>
  <si>
    <t>PINDWARA</t>
  </si>
  <si>
    <t>MORAS</t>
  </si>
  <si>
    <t>AADARSH_GSS_MORAS</t>
  </si>
  <si>
    <t>FARIDSAR</t>
  </si>
  <si>
    <t>GOVT.UPPER.PRIMARY.SCH, FARIDSAR GHAW</t>
  </si>
  <si>
    <t>BASERI</t>
  </si>
  <si>
    <t>BANSRAI</t>
  </si>
  <si>
    <t>GOVT S.S. BANSRAI</t>
  </si>
  <si>
    <t>TILA KHEDA</t>
  </si>
  <si>
    <t>G.SEC.S.TILA KHEDA</t>
  </si>
  <si>
    <t>JASWANTPURA</t>
  </si>
  <si>
    <t>DHANSA</t>
  </si>
  <si>
    <t>ADRASH GOVT. SR.SEC. SCHOOL DHANSA</t>
  </si>
  <si>
    <t>LUKE</t>
  </si>
  <si>
    <t>G.U.P.S.LUKE</t>
  </si>
  <si>
    <t>PATAN</t>
  </si>
  <si>
    <t>MOTUKA</t>
  </si>
  <si>
    <t>GOVT.P.SCH., DHANI LULARIYA</t>
  </si>
  <si>
    <t>MAKRANA</t>
  </si>
  <si>
    <t>DHANANWAN</t>
  </si>
  <si>
    <t>GHSS DHANANWAN</t>
  </si>
  <si>
    <t>GANGADTALAI</t>
  </si>
  <si>
    <t>RAAM KA MUNNA</t>
  </si>
  <si>
    <t>GOVT. S. S. S. RAM KA MUNNA</t>
  </si>
  <si>
    <t>10 BGS (BHAGSAR)</t>
  </si>
  <si>
    <t>GOVT.SEN.SEC.SCH., BHAGSAR</t>
  </si>
  <si>
    <t>BANDIKUI</t>
  </si>
  <si>
    <t>KARNAWAR</t>
  </si>
  <si>
    <t>GOVT. SS KARNAWAR</t>
  </si>
  <si>
    <t>ANTA</t>
  </si>
  <si>
    <t>BALDARA</t>
  </si>
  <si>
    <t>G.SR. SEC. SCHOOL BALDARA</t>
  </si>
  <si>
    <t>GORDHANPURA1</t>
  </si>
  <si>
    <t>GASSS, GORDHANPURA</t>
  </si>
  <si>
    <t>CHOKITAMTIYA</t>
  </si>
  <si>
    <t>G.PRAVESHIKA SANSKRIT TAMTIYA</t>
  </si>
  <si>
    <t>KHARDIYA</t>
  </si>
  <si>
    <t xml:space="preserve">GHSS KHARDIYA </t>
  </si>
  <si>
    <t>RAHUWAS</t>
  </si>
  <si>
    <t>GOVT. SSS RAHUWAS</t>
  </si>
  <si>
    <t>SAMBHAR LAKE</t>
  </si>
  <si>
    <t>NAURANGPURA</t>
  </si>
  <si>
    <t>GOVT SEC. SCH. NAURANGPURA</t>
  </si>
  <si>
    <t>SEKHALA</t>
  </si>
  <si>
    <t>LODTA ACHALAVATA</t>
  </si>
  <si>
    <t>GASSS LODTA ACHALAVATA</t>
  </si>
  <si>
    <t>SUNHEDA</t>
  </si>
  <si>
    <t>GOVT. ADARSH SS SUNHERA</t>
  </si>
  <si>
    <t>SHEOGANJ</t>
  </si>
  <si>
    <t>VAN</t>
  </si>
  <si>
    <t>AADARSH_GHSS_VAN</t>
  </si>
  <si>
    <t>RISHABHDEV</t>
  </si>
  <si>
    <t>SOMAVAT</t>
  </si>
  <si>
    <t>G.U.P.S.NAL</t>
  </si>
  <si>
    <t>GIDA</t>
  </si>
  <si>
    <t>KHARTANIYO KA TALA</t>
  </si>
  <si>
    <t>GUPS KHARTONIYON KA TALA,KANOD</t>
  </si>
  <si>
    <t>MADRAIL</t>
  </si>
  <si>
    <t>DHORETA</t>
  </si>
  <si>
    <t>GSSS DHORETA</t>
  </si>
  <si>
    <t>MANDALGARH</t>
  </si>
  <si>
    <t>KHATWARA</t>
  </si>
  <si>
    <t>G.U.P.S. GADRI KI JHOPADIA</t>
  </si>
  <si>
    <t>RAWO KI DHANI</t>
  </si>
  <si>
    <t>GUPS RAWO KI DHANI</t>
  </si>
  <si>
    <t>KACHOLIYA</t>
  </si>
  <si>
    <t>GUPS KACHOLIYA</t>
  </si>
  <si>
    <t>CHOHTAN</t>
  </si>
  <si>
    <t>BANKALSAR</t>
  </si>
  <si>
    <t>GUPS KUMHARO KI NADI</t>
  </si>
  <si>
    <t>GAILPUR</t>
  </si>
  <si>
    <t>GOVT. ADARSH SS GAILPUR</t>
  </si>
  <si>
    <t>NADKA</t>
  </si>
  <si>
    <t>GOVT. UPS NADKA</t>
  </si>
  <si>
    <t>UNIYARA</t>
  </si>
  <si>
    <t>ALIGARH</t>
  </si>
  <si>
    <t>GOVT. SR. SEC. SCH. ALIGARH</t>
  </si>
  <si>
    <t>KUCHAMAN</t>
  </si>
  <si>
    <t>HARIYAJOON</t>
  </si>
  <si>
    <t>GSS HARIYAJOON</t>
  </si>
  <si>
    <t>RAJGARH</t>
  </si>
  <si>
    <t>SITAPUR</t>
  </si>
  <si>
    <t>GOVT. PS SITAPURA</t>
  </si>
  <si>
    <t>SIYAVA</t>
  </si>
  <si>
    <t>AADARSH_G.S.S. SIYAVA</t>
  </si>
  <si>
    <t>KHAJUWALA</t>
  </si>
  <si>
    <t>SATTASAR</t>
  </si>
  <si>
    <t>G.SR.SEC.SCHOOL, SATTASAR</t>
  </si>
  <si>
    <t>GIRVAR</t>
  </si>
  <si>
    <t>AADARSH_G.S.S.S., GIRVAR</t>
  </si>
  <si>
    <t>BHADESAR</t>
  </si>
  <si>
    <t>NAPAVLI</t>
  </si>
  <si>
    <t>GOVT. SEC.SCHOOL NAPAVALI</t>
  </si>
  <si>
    <t>JETPURA KAPILDHARA</t>
  </si>
  <si>
    <t>G.P.S. TATAWANI</t>
  </si>
  <si>
    <t>DORIYA REL</t>
  </si>
  <si>
    <t>G.U.P.S. DORIYA RAL</t>
  </si>
  <si>
    <t>KHERDAVRA</t>
  </si>
  <si>
    <t>GOVT. SIN. SEC.SCHOOL KHERDAVARA</t>
  </si>
  <si>
    <t>KUNDALA</t>
  </si>
  <si>
    <t>G.SEC.S. KUNDALA</t>
  </si>
  <si>
    <t>BARDOTI</t>
  </si>
  <si>
    <t>GOVT SR. SEC. SCH. BARDOTI</t>
  </si>
  <si>
    <t>NINDAR</t>
  </si>
  <si>
    <t>GUPS SHYAMPUR</t>
  </si>
  <si>
    <t>BAP</t>
  </si>
  <si>
    <t>BADI SIDD</t>
  </si>
  <si>
    <t>GSSS BADI SEED</t>
  </si>
  <si>
    <t>NP DHOLPUR_WARD N.30</t>
  </si>
  <si>
    <t>GOVT.G.S.S. BADA HAIDER SAAB</t>
  </si>
  <si>
    <t>PAHADI</t>
  </si>
  <si>
    <t>SEHSAN</t>
  </si>
  <si>
    <t>GOVT ADARSH SR. SEC. SCHOOL SEHSAN</t>
  </si>
  <si>
    <t>NPLALSOT_WARD2</t>
  </si>
  <si>
    <t>GOVT. SS KHORA PADA LALSTO</t>
  </si>
  <si>
    <t>AAHOR</t>
  </si>
  <si>
    <t>BITHURA</t>
  </si>
  <si>
    <t>G. SR.SEC. SCHOOL  BITHURA</t>
  </si>
  <si>
    <t>MAHWA</t>
  </si>
  <si>
    <t>KHEDALA GADALI</t>
  </si>
  <si>
    <t>GOVT. SS KHEDLA GADALI</t>
  </si>
  <si>
    <t>PIPLI A</t>
  </si>
  <si>
    <t>G.S.SEC.S.PIPLI -A</t>
  </si>
  <si>
    <t>BAKANI</t>
  </si>
  <si>
    <t>DEVRI1</t>
  </si>
  <si>
    <t>GSSS,DEVARI</t>
  </si>
  <si>
    <t>MANDAWAR</t>
  </si>
  <si>
    <t>GOVT. SR. SEC. SCH. MANDAWAR</t>
  </si>
  <si>
    <t>SHAKAR KAND</t>
  </si>
  <si>
    <t>G SSS SHAKARKAND</t>
  </si>
  <si>
    <t>MELKHERI</t>
  </si>
  <si>
    <t>G SEC SCHOOL MELKHERI</t>
  </si>
  <si>
    <t>BALAPURA</t>
  </si>
  <si>
    <t>G.U.P.S. BALAPURA</t>
  </si>
  <si>
    <t>KHEDAKHIDAVADA</t>
  </si>
  <si>
    <t>GUPS SAI JI KI BERI</t>
  </si>
  <si>
    <t>SARGOTH -PADAMPURA</t>
  </si>
  <si>
    <t>GHSS PADAMPURA</t>
  </si>
  <si>
    <t>BAGHERA</t>
  </si>
  <si>
    <t>G.U.P.S. BAGHERA</t>
  </si>
  <si>
    <t>POKARAN</t>
  </si>
  <si>
    <t>DHAULIYA</t>
  </si>
  <si>
    <t>GOVT SR.SEC. SCH._DHAULIYA</t>
  </si>
  <si>
    <t>LALAP</t>
  </si>
  <si>
    <t>GUPS BAVARIYO KI DHANI LALAP</t>
  </si>
  <si>
    <t>BHOJPURA</t>
  </si>
  <si>
    <t xml:space="preserve">GOVT. UPS BHOJPURA </t>
  </si>
  <si>
    <t>WARD NO.16 JAIPUR CITY</t>
  </si>
  <si>
    <t>GOVT SEC. SCHOOL GOKULPURA</t>
  </si>
  <si>
    <t>RANPUR</t>
  </si>
  <si>
    <t>G.UPS RANPUR</t>
  </si>
  <si>
    <t>ANANDPURI</t>
  </si>
  <si>
    <t>OOBLA</t>
  </si>
  <si>
    <t>GOVT. SIN.SEC.SCHOOL OBLA</t>
  </si>
  <si>
    <t>KELAVA</t>
  </si>
  <si>
    <t>GOVT. SEN. SEC._KELAWA</t>
  </si>
  <si>
    <t>JAIPUR EAST</t>
  </si>
  <si>
    <t>WARD NO.70 JAIPUR CITY</t>
  </si>
  <si>
    <t>GOVT SEC SCH  MOHALLA MAHAWATAN</t>
  </si>
  <si>
    <t>CHITALWANA</t>
  </si>
  <si>
    <t>SANKARIYA</t>
  </si>
  <si>
    <t>G.U.P.S. SANKARIYA</t>
  </si>
  <si>
    <t>THUKRAI</t>
  </si>
  <si>
    <t>G.G.U.P.S. THUKRAI</t>
  </si>
  <si>
    <t>K.PATAN</t>
  </si>
  <si>
    <t>MAKHIDA</t>
  </si>
  <si>
    <t>GOVT.ADARSH SR. SEC. MAKHIDA</t>
  </si>
  <si>
    <t>LAMIYA</t>
  </si>
  <si>
    <t>GOVT.SEC.SCH., LAMIYA</t>
  </si>
  <si>
    <t>G.U.P.S.PALIYA</t>
  </si>
  <si>
    <t>GUDAMALANI</t>
  </si>
  <si>
    <t>CHHOTU</t>
  </si>
  <si>
    <t>GUPS DALANI DAUKIYO KI DHANI</t>
  </si>
  <si>
    <t>NAVAPURA CHOUPAVTAN</t>
  </si>
  <si>
    <t>GOVT U.P.S. VADALI KI NADI NAVAPURA CHOUPAVTAN</t>
  </si>
  <si>
    <t>JOOSARIYA</t>
  </si>
  <si>
    <t>GHSS ADARSH JOOSARIYA</t>
  </si>
  <si>
    <t>JHUNJHUNU</t>
  </si>
  <si>
    <t>ALSISAR</t>
  </si>
  <si>
    <t>DABRI DHEER SINGH</t>
  </si>
  <si>
    <t>GOVT.SR SEC. SCH. DABRI DHEER</t>
  </si>
  <si>
    <t>BAMORI KALAN</t>
  </si>
  <si>
    <t>G.G.SEC.S. BAMORIKALAN</t>
  </si>
  <si>
    <t>GIRDIYA</t>
  </si>
  <si>
    <t>G.H.S GIRDYIA</t>
  </si>
  <si>
    <t>WARD NO.22 JAIPUR CITY</t>
  </si>
  <si>
    <t>GOVT GIRLS PS GANPATI NAGAR</t>
  </si>
  <si>
    <t>BHOPALGARH</t>
  </si>
  <si>
    <t>KHEDI CHARAN</t>
  </si>
  <si>
    <t>GASSS SHKALURAM KHERI CHARAN</t>
  </si>
  <si>
    <t>NP BHARATPUR_WARD NO. 4</t>
  </si>
  <si>
    <t>GOVT SEC.SCHOOL  KAMALPURA BHARAT</t>
  </si>
  <si>
    <t>KHATKAD</t>
  </si>
  <si>
    <t>GOVT. ADARSH Sr.SEC. SCHOOL KHATKAD</t>
  </si>
  <si>
    <t>REBARPURA</t>
  </si>
  <si>
    <t>GOVT.ADARSH .  SEC.REBARPURA</t>
  </si>
  <si>
    <t>SAMDARI</t>
  </si>
  <si>
    <t>DHIDHAS</t>
  </si>
  <si>
    <t>GOVT.  AADARSH SEN. SEC. SCHOOL DHIDHAS</t>
  </si>
  <si>
    <t>UMMEDPURA</t>
  </si>
  <si>
    <t>G.U.P.S.UMMEDPURA</t>
  </si>
  <si>
    <t>SHYAM PURA</t>
  </si>
  <si>
    <t>GOVT SEC.SCH. SHYAMPURA</t>
  </si>
  <si>
    <t>AASOP</t>
  </si>
  <si>
    <t>GASSS ASOP</t>
  </si>
  <si>
    <t>NIMBADA</t>
  </si>
  <si>
    <t>G.U.P.S.,  NIMBADA</t>
  </si>
  <si>
    <t>GHATOLI</t>
  </si>
  <si>
    <t>GOVT. UPS GHATOLI</t>
  </si>
  <si>
    <t>TOLIYASAR</t>
  </si>
  <si>
    <t>GSSS TOLIYASAR</t>
  </si>
  <si>
    <t>SHERGARH</t>
  </si>
  <si>
    <t>BHUNGRA</t>
  </si>
  <si>
    <t>GASSS BHUNGRA</t>
  </si>
  <si>
    <t>SURPAGLA</t>
  </si>
  <si>
    <t>AADARSH_G.S.S. SURPAGLA</t>
  </si>
  <si>
    <t>BALAKHERA</t>
  </si>
  <si>
    <t>G.SEC.S. BALAKHERA</t>
  </si>
  <si>
    <t>WARD NO.82 JAIPUR CITY</t>
  </si>
  <si>
    <t>GOVT PS NEW SANJAY NAG.SEC-1-5</t>
  </si>
  <si>
    <t>PARBATSAR</t>
  </si>
  <si>
    <t>GANGWA</t>
  </si>
  <si>
    <t>GGUPS GANGWA</t>
  </si>
  <si>
    <t>SINDHARI</t>
  </si>
  <si>
    <t>JERUPANIYO KA TALA</t>
  </si>
  <si>
    <t xml:space="preserve">GUPS JOGASAR </t>
  </si>
  <si>
    <t>NAL CHOUKI</t>
  </si>
  <si>
    <t>GUPS NAL</t>
  </si>
  <si>
    <t>HINDOLI</t>
  </si>
  <si>
    <t>THIKARDA</t>
  </si>
  <si>
    <t>GOVT. ADARSH  Hr.Sec SCHOOL THIKARDA</t>
  </si>
  <si>
    <t>NEEM KA THANA</t>
  </si>
  <si>
    <t>MAWANDA KALA</t>
  </si>
  <si>
    <t>GOVT.SEC.,BUJA KI DHANI</t>
  </si>
  <si>
    <t>RAMA</t>
  </si>
  <si>
    <t>GOVT. SSS_RAMA</t>
  </si>
  <si>
    <t>MERTACITY</t>
  </si>
  <si>
    <t>MOKALA</t>
  </si>
  <si>
    <t>GHSS MOKALPUR</t>
  </si>
  <si>
    <t>THAPAN</t>
  </si>
  <si>
    <t>GOVT. SECONDARY SCHOOL THAPAN</t>
  </si>
  <si>
    <t>RANI</t>
  </si>
  <si>
    <t>ODWARIYA</t>
  </si>
  <si>
    <t>G.U.P.S.,  ODWARIYA</t>
  </si>
  <si>
    <t>DEVITALA</t>
  </si>
  <si>
    <t>GOVT UPS DEVITALA</t>
  </si>
  <si>
    <t>NIBHERA</t>
  </si>
  <si>
    <t>GOVT. SR.SEC. SCHOOL NIBHERA</t>
  </si>
  <si>
    <t>DABDI</t>
  </si>
  <si>
    <t>GSS RAWAT BERA DABDI</t>
  </si>
  <si>
    <t>DHORIMANA</t>
  </si>
  <si>
    <t>KATRLA KHILERIYAN</t>
  </si>
  <si>
    <t xml:space="preserve">GSS KATRLA KHILERIYAN </t>
  </si>
  <si>
    <t>NP BHARATPUR_WARD NO.14</t>
  </si>
  <si>
    <t>GOVT S JAG P K. U.P.S. ATALBAN</t>
  </si>
  <si>
    <t>2 BWMB</t>
  </si>
  <si>
    <t>GOVT UPPER  PRIMARY SCH 2 BWM B</t>
  </si>
  <si>
    <t>KARANPUR</t>
  </si>
  <si>
    <t>25_ H</t>
  </si>
  <si>
    <t>GOVT. SEN.SEC.SCHOOL 25 H  DALPATSINGHPUR</t>
  </si>
  <si>
    <t>CHANDRAPURA NAYAPURA</t>
  </si>
  <si>
    <t>G.U.P.S. CHANDRAPURA</t>
  </si>
  <si>
    <t>LAKSHMANGARH</t>
  </si>
  <si>
    <t>NIJAM NAGAR</t>
  </si>
  <si>
    <t>GOVT. ADARSH SHSS NIJAM NAGAR</t>
  </si>
  <si>
    <t>BASOLI</t>
  </si>
  <si>
    <t>GOVT. ADARSH SR. SEC. SCHOOL BASOLI</t>
  </si>
  <si>
    <t>LOTHIYANA2</t>
  </si>
  <si>
    <t>GOVT.  SEC. S. LOTHIYANA</t>
  </si>
  <si>
    <t>GUPS NO 1 SOLANKIYO KI VAS</t>
  </si>
  <si>
    <t>LACHHURA</t>
  </si>
  <si>
    <t>G.G.U.P.S. LACHHURA</t>
  </si>
  <si>
    <t>DAUSA</t>
  </si>
  <si>
    <t>KALA KHOH</t>
  </si>
  <si>
    <t>GOVT. SSS KALAKHOH</t>
  </si>
  <si>
    <t>NP PALI_WARD NO. 39</t>
  </si>
  <si>
    <t>G.U.P.S.,  GURU NAGAR PALI</t>
  </si>
  <si>
    <t>KHAYAWDA</t>
  </si>
  <si>
    <t>GOVT.ADARSH SR. SEC. KHYAWDA</t>
  </si>
  <si>
    <t>ARNETHA</t>
  </si>
  <si>
    <t>GOVT. ADARSH .Hr. SEC. SCHOOL  ARNETHA</t>
  </si>
  <si>
    <t>GANGAPUR CITY</t>
  </si>
  <si>
    <t>KHIDARPUR</t>
  </si>
  <si>
    <t>G. UP.S. KHIDARPUR</t>
  </si>
  <si>
    <t>BHAZEET</t>
  </si>
  <si>
    <t>GOVT. ADARSH SHSS BHAJEET</t>
  </si>
  <si>
    <t>AAKALI</t>
  </si>
  <si>
    <t>GUPS DHATARWALO KI DHANI</t>
  </si>
  <si>
    <t>KOTKASIM</t>
  </si>
  <si>
    <t>TEUWAS</t>
  </si>
  <si>
    <t>GOVT. ADARSH SHSS TAUWAS</t>
  </si>
  <si>
    <t>VEERPUR</t>
  </si>
  <si>
    <t>GSSS VEERPUR</t>
  </si>
  <si>
    <t>KHAJURI</t>
  </si>
  <si>
    <t>GOVT.AADRSH SR. SEC. KHAJURI</t>
  </si>
  <si>
    <t>ATRU</t>
  </si>
  <si>
    <t>PATNA</t>
  </si>
  <si>
    <t>G.SR.SEC.S., PATANA</t>
  </si>
  <si>
    <t>DUNGARPUR</t>
  </si>
  <si>
    <t>BICCHIWARA</t>
  </si>
  <si>
    <t>SHISHOD</t>
  </si>
  <si>
    <t>G.SEC.S.SHISHOD</t>
  </si>
  <si>
    <t>LADNUN</t>
  </si>
  <si>
    <t>N P LADNUN_WARD NO 25</t>
  </si>
  <si>
    <t>GGHSS SURAJ MAL BHUTORIA LADNUN</t>
  </si>
  <si>
    <t>DAG</t>
  </si>
  <si>
    <t>SARANGA KHEDA1</t>
  </si>
  <si>
    <t>GUPS,SARANGA KHEDA</t>
  </si>
  <si>
    <t>KAMAN</t>
  </si>
  <si>
    <t>KANVADA</t>
  </si>
  <si>
    <t>GOVT. ADARSH SR. SEC. SCHOOL  KANWADA</t>
  </si>
  <si>
    <t>SARDARSHAHAR</t>
  </si>
  <si>
    <t>AMARSAR</t>
  </si>
  <si>
    <t>G.U.P.S. AMARSAR</t>
  </si>
  <si>
    <t>MERMACHAH</t>
  </si>
  <si>
    <t>G.SR.SEC.SCHOOL MERMACHAH</t>
  </si>
  <si>
    <t>GOPASARIYA</t>
  </si>
  <si>
    <t>GSSS GOPASARIA</t>
  </si>
  <si>
    <t>BIRAMI</t>
  </si>
  <si>
    <t>GSSS BIRAMI</t>
  </si>
  <si>
    <t>CHAMPASAR</t>
  </si>
  <si>
    <t>GASSS CHAMPSAR</t>
  </si>
  <si>
    <t>KUSAYAN</t>
  </si>
  <si>
    <t>G. SEC KUSAYAN</t>
  </si>
  <si>
    <t>GOVT. U.P.S.. KIRO KA KHERA</t>
  </si>
  <si>
    <t>FUTALA B</t>
  </si>
  <si>
    <t>G.U.P.S.FUTALA - B</t>
  </si>
  <si>
    <t>ABHAYPURA</t>
  </si>
  <si>
    <t>GOVT. UPS ABHAYPURA</t>
  </si>
  <si>
    <t>PALLA</t>
  </si>
  <si>
    <t>GOVT SR. SEC. PALLA</t>
  </si>
  <si>
    <t>NN JODHPUR_WARD NO. 34</t>
  </si>
  <si>
    <t>GOVT. VARISHTHA UPADHYAY SANSKRIT SSS</t>
  </si>
  <si>
    <t>DEEDWANA</t>
  </si>
  <si>
    <t>MAWA</t>
  </si>
  <si>
    <t>GHSS MAWA</t>
  </si>
  <si>
    <t>PURA ULAWATI</t>
  </si>
  <si>
    <t>GOVT. SECONDARY SCHOOL, PURA ULAWATI</t>
  </si>
  <si>
    <t>DEWLI</t>
  </si>
  <si>
    <t>GOVT. SS DEWLI</t>
  </si>
  <si>
    <t>SAJJANGARH</t>
  </si>
  <si>
    <t>GHOTI KI TODI</t>
  </si>
  <si>
    <t xml:space="preserve">G.P.S. GHOTI KI TODI </t>
  </si>
  <si>
    <t>BHADLAV</t>
  </si>
  <si>
    <t>G. SR.SEC. BHADLAV</t>
  </si>
  <si>
    <t>KHEDIHAVAT</t>
  </si>
  <si>
    <t>GGUPS KHEDI HABAT</t>
  </si>
  <si>
    <t>AKLERA</t>
  </si>
  <si>
    <t>BHALTA</t>
  </si>
  <si>
    <t>G.U.P.S., GIRLS, BHALTA</t>
  </si>
  <si>
    <t>MUNDAWAR</t>
  </si>
  <si>
    <t>BAWAD</t>
  </si>
  <si>
    <t>GOVT. ADARSH SHSS BAWAD SAKATPURA</t>
  </si>
  <si>
    <t>WARD NO.29 JAIPUR CITY</t>
  </si>
  <si>
    <t>GOVT SEC.SCH. SUSHIL PURA</t>
  </si>
  <si>
    <t>GOGUNDA</t>
  </si>
  <si>
    <t>PATIYA2</t>
  </si>
  <si>
    <t>G.S.SEC.S.PATIYA</t>
  </si>
  <si>
    <t>BASSI MAKVANA</t>
  </si>
  <si>
    <t>G.P.S.  BASEEMAKHVANA</t>
  </si>
  <si>
    <t>BALOTRA</t>
  </si>
  <si>
    <t>BITHUJA</t>
  </si>
  <si>
    <t>GPS GIRLS GOGA WARIYA</t>
  </si>
  <si>
    <t>TANCHI</t>
  </si>
  <si>
    <t>G.SEC.S. TANCHI</t>
  </si>
  <si>
    <t>WARD_NO-9</t>
  </si>
  <si>
    <t>AADARSH_GSS_BATAKARA</t>
  </si>
  <si>
    <t>BARNA</t>
  </si>
  <si>
    <t>G.U.P.S.DETKIYA</t>
  </si>
  <si>
    <t>BHANWTA</t>
  </si>
  <si>
    <t>GUPS BARIYAL NADA</t>
  </si>
  <si>
    <t>RAMDEVRA</t>
  </si>
  <si>
    <t>GOVT.PS_POKARPURA</t>
  </si>
  <si>
    <t>LOHIDA</t>
  </si>
  <si>
    <t>GUPS REBARIYO KI DHANI</t>
  </si>
  <si>
    <t>AGAR</t>
  </si>
  <si>
    <t>GOVT. ADARSH SHSS AGAR</t>
  </si>
  <si>
    <t>BIJORA</t>
  </si>
  <si>
    <t>G. SEC.S. BIJORA</t>
  </si>
  <si>
    <t>ACHALPURA</t>
  </si>
  <si>
    <t>GOVT. SS ACHALPURA</t>
  </si>
  <si>
    <t>DHANERIYA</t>
  </si>
  <si>
    <t>G.U.P.S. DHANERIYA</t>
  </si>
  <si>
    <t>12 GB (A)</t>
  </si>
  <si>
    <t>GOVT.SEN.SEC.SCH.,  12 GB(A)</t>
  </si>
  <si>
    <t>KHANWAS</t>
  </si>
  <si>
    <t>GOVT. SS KHANWAS</t>
  </si>
  <si>
    <t>CHAVALKHARI</t>
  </si>
  <si>
    <t>G.U.P.S. CHAVALKHARI</t>
  </si>
  <si>
    <t>KYARA</t>
  </si>
  <si>
    <t>GOVT. ADARSH SHSS KYARA</t>
  </si>
  <si>
    <t>AJMER</t>
  </si>
  <si>
    <t>SRI NAGAR</t>
  </si>
  <si>
    <t>PALRA</t>
  </si>
  <si>
    <t>G.SEC.SCHOOL NALAPADI(PALRA)</t>
  </si>
  <si>
    <t>SALPURI</t>
  </si>
  <si>
    <t>GOVT. UPS SALPURI</t>
  </si>
  <si>
    <t>PAPDA</t>
  </si>
  <si>
    <t>GOVTSEC.SCHOOL PAPDA</t>
  </si>
  <si>
    <t>NPLALSOT_WARD5</t>
  </si>
  <si>
    <t>GOVT. SS TALEDA JAMAT LALSOT</t>
  </si>
  <si>
    <t>SIYALDARI</t>
  </si>
  <si>
    <t>G.U.P.S. SIYAL DARI</t>
  </si>
  <si>
    <t>RAJAKHERA</t>
  </si>
  <si>
    <t>SAMONA</t>
  </si>
  <si>
    <t>GOVT S.S. SAMONA</t>
  </si>
  <si>
    <t>KOTRISUNDA</t>
  </si>
  <si>
    <t>G.SR.SEC.S. KOTRISUNDA</t>
  </si>
  <si>
    <t>PANCH GUDA</t>
  </si>
  <si>
    <t>G UPS PANCH GUDA</t>
  </si>
  <si>
    <t>DABAD</t>
  </si>
  <si>
    <t>GUPS DABAD</t>
  </si>
  <si>
    <t>NARELI</t>
  </si>
  <si>
    <t>G.HR.SEC.SCH. NARELI</t>
  </si>
  <si>
    <t>NP NAINWA_WARD NO. 009</t>
  </si>
  <si>
    <t>GOVT.AADRSH  NAVEEN  SEC. SCHOOL NAINWA</t>
  </si>
  <si>
    <t>DARA KA NAYAGAON</t>
  </si>
  <si>
    <t>GOVT. ADARSH UPS DARA KA NAYAGAON</t>
  </si>
  <si>
    <t>MUNDRI</t>
  </si>
  <si>
    <t>G.U.P.S. KHUTA MUNDRI</t>
  </si>
  <si>
    <t>JEERAHIDA</t>
  </si>
  <si>
    <t>GOVT U P S JEERAHEDA</t>
  </si>
  <si>
    <t>BADLA</t>
  </si>
  <si>
    <t>G.U.P.S.SANSKRIT BADLA</t>
  </si>
  <si>
    <t>RUPBAS</t>
  </si>
  <si>
    <t>GOVT. UPS RUPBAS</t>
  </si>
  <si>
    <t>CHHAPRI KHURD</t>
  </si>
  <si>
    <t>GHSS CHHAPRI KHURD</t>
  </si>
  <si>
    <t>MUNDWA</t>
  </si>
  <si>
    <t>KARLU</t>
  </si>
  <si>
    <t>GSS KARLOO</t>
  </si>
  <si>
    <t xml:space="preserve">HURDA </t>
  </si>
  <si>
    <t>BHOJRAS</t>
  </si>
  <si>
    <t>G.S.S. BHOJRANS</t>
  </si>
  <si>
    <t>BALKASA</t>
  </si>
  <si>
    <t>GOVT. ADARSH.Hr. SEC  SCHOOL  BALKASA</t>
  </si>
  <si>
    <t>BILARA</t>
  </si>
  <si>
    <t>SINDHINAGAR</t>
  </si>
  <si>
    <t>GSS SINDHI NAGER</t>
  </si>
  <si>
    <t>DEPALSAR</t>
  </si>
  <si>
    <t>GSS DEPALSAR</t>
  </si>
  <si>
    <t>PALASANI</t>
  </si>
  <si>
    <t>GUPS DEVLIYA MANDIR PALASANI</t>
  </si>
  <si>
    <t>WARD NO.27 JAIPUR CITY</t>
  </si>
  <si>
    <t>GOVT GIRLS SEN.SEC.SCH N.HASANPURA</t>
  </si>
  <si>
    <t>SARA</t>
  </si>
  <si>
    <t>GOVT. SECONDARY GIRLS SCHOOL SADA</t>
  </si>
  <si>
    <t>MEGHAVA</t>
  </si>
  <si>
    <t xml:space="preserve">GUPS MEGHAVA </t>
  </si>
  <si>
    <t>DOVDA</t>
  </si>
  <si>
    <t xml:space="preserve">LOLAKPUR </t>
  </si>
  <si>
    <t>G.SR.SEC. LOLAKPUR</t>
  </si>
  <si>
    <t>RANAYRA1</t>
  </si>
  <si>
    <t>GASSS.,RANAYRA</t>
  </si>
  <si>
    <t>KHUDIYALA</t>
  </si>
  <si>
    <t>GPS BELDARO KI DHANI KHUDIYALA</t>
  </si>
  <si>
    <t>SARECHA</t>
  </si>
  <si>
    <t>GSSS SARENCHA</t>
  </si>
  <si>
    <t>AAMARWASI</t>
  </si>
  <si>
    <t>G.S.S.S. AAMARWASI</t>
  </si>
  <si>
    <t>SAPOTRA</t>
  </si>
  <si>
    <t>JATWARI</t>
  </si>
  <si>
    <t>GSS JATWADI</t>
  </si>
  <si>
    <t>GUGOR</t>
  </si>
  <si>
    <t>G.SR.SEC.SCHOOL. GUGOR</t>
  </si>
  <si>
    <t>TANDI SONPURA</t>
  </si>
  <si>
    <t>GSS, TANDI SOHANPURA</t>
  </si>
  <si>
    <t>MOONPUR KARMALA</t>
  </si>
  <si>
    <t>GOVT. UPS MOONPUR KARMALA</t>
  </si>
  <si>
    <t>BISHALA AGORE</t>
  </si>
  <si>
    <t xml:space="preserve">GSS KALERANO KI BERI </t>
  </si>
  <si>
    <t>JOYALA</t>
  </si>
  <si>
    <t>GHSS_JOYALA</t>
  </si>
  <si>
    <t>MOCHINGPURA</t>
  </si>
  <si>
    <t>GOVT. SSS MOHCHINGPURA</t>
  </si>
  <si>
    <t>DHIGARIYA</t>
  </si>
  <si>
    <t>GOVT. SSS DHIGARIYA</t>
  </si>
  <si>
    <t>UAGAMNA KOTDA</t>
  </si>
  <si>
    <t>G.SEC.S.UAGAMNA KOTDA</t>
  </si>
  <si>
    <t>BHONDAR</t>
  </si>
  <si>
    <t>GGUPS BHODER</t>
  </si>
  <si>
    <t>NANDSHA K</t>
  </si>
  <si>
    <t>G.G.U.P.S. NANDSHA</t>
  </si>
  <si>
    <t>KARJI</t>
  </si>
  <si>
    <t>G.SEC.S.KARJI</t>
  </si>
  <si>
    <t>BANJARIYA</t>
  </si>
  <si>
    <t>G.S.SEC.S.BANJARIYA</t>
  </si>
  <si>
    <t>DADHWARA</t>
  </si>
  <si>
    <t xml:space="preserve">GHSS DADHWARA </t>
  </si>
  <si>
    <t>DEVAR</t>
  </si>
  <si>
    <t>GSS DEVAR</t>
  </si>
  <si>
    <t>KOLANA</t>
  </si>
  <si>
    <t>GASSS,KOLANA</t>
  </si>
  <si>
    <t>SABLANA</t>
  </si>
  <si>
    <t>GOVT SR.SEC. SABLANA</t>
  </si>
  <si>
    <t>BHAWANIPURA</t>
  </si>
  <si>
    <t>G.U.P.S. BHAWANIPURA</t>
  </si>
  <si>
    <t>GOVT SEN SEC SCH DWARIKAPURI</t>
  </si>
  <si>
    <t>DEENAR</t>
  </si>
  <si>
    <t>GOVT. ADARSH SHSS DEENAR</t>
  </si>
  <si>
    <t>PALWA</t>
  </si>
  <si>
    <t>GOVT. ADRASH SHSS PALWA</t>
  </si>
  <si>
    <t>BANDHA</t>
  </si>
  <si>
    <t>GOVT. SSS_BANDHA</t>
  </si>
  <si>
    <t>BAYANA</t>
  </si>
  <si>
    <t>KANAWAR</t>
  </si>
  <si>
    <t xml:space="preserve">GOVT SEC S KANAWAR </t>
  </si>
  <si>
    <t>SABLA</t>
  </si>
  <si>
    <t>KANODIYA</t>
  </si>
  <si>
    <t>G. SEC. SCH.  KANODIA</t>
  </si>
  <si>
    <t>KHOHRA KALAN</t>
  </si>
  <si>
    <t>GOVT. UPS KHOHRA KALAN</t>
  </si>
  <si>
    <t>PALSAVA</t>
  </si>
  <si>
    <t>G.SR.SEC. SCHOOL PALSAVA</t>
  </si>
  <si>
    <t>TALWARA</t>
  </si>
  <si>
    <t>SAGDOD</t>
  </si>
  <si>
    <t>GOVT. SIN. SEC. SCHOOL SAGROD</t>
  </si>
  <si>
    <t>CHIMRAWALI GOD</t>
  </si>
  <si>
    <t>GOVT. ADARSH SS CHIMRAWALI GOD</t>
  </si>
  <si>
    <t>DEEGOD KHALSA</t>
  </si>
  <si>
    <t>G.SEC.S. DEEGODKHALSA</t>
  </si>
  <si>
    <t>SANCHORE</t>
  </si>
  <si>
    <t>BIJROL KHERA</t>
  </si>
  <si>
    <t xml:space="preserve">GOVT. SEC. SCHOOL  BIJROL </t>
  </si>
  <si>
    <t>ARAIN</t>
  </si>
  <si>
    <t>CHOTA LAMBA</t>
  </si>
  <si>
    <t>G.SR.SEC.SCHOOL LAMBA</t>
  </si>
  <si>
    <t>MOLASAR</t>
  </si>
  <si>
    <t>NUWA</t>
  </si>
  <si>
    <t>GHSS NOOWA</t>
  </si>
  <si>
    <t>DHAGARIYA</t>
  </si>
  <si>
    <t>G.U.P.S. DAGARIYA</t>
  </si>
  <si>
    <t>KANOI</t>
  </si>
  <si>
    <t>GOVT. SEC. SCH._KANOI</t>
  </si>
  <si>
    <t>ETMARIA</t>
  </si>
  <si>
    <t>G.S.S ETMARIYA</t>
  </si>
  <si>
    <t>NENAU</t>
  </si>
  <si>
    <t>GUPS NENAU</t>
  </si>
  <si>
    <t>HINGONIYA</t>
  </si>
  <si>
    <t>GOVT SEN. SEC.SCH HINGONIYA</t>
  </si>
  <si>
    <t>GENANIYO KA TALLA</t>
  </si>
  <si>
    <t>GUPS DOONGRA SUTHAR KI DHANI</t>
  </si>
  <si>
    <t>KALPURIYA</t>
  </si>
  <si>
    <t>GOVT ADARSH SR. SEC. KALPURIYA</t>
  </si>
  <si>
    <t>KHACHARIYAWAS</t>
  </si>
  <si>
    <t>GOVT.G.SEC.SCH., KHACHARIYAWAS</t>
  </si>
  <si>
    <t>MAHESHWARA KHURD</t>
  </si>
  <si>
    <t>GOVT. SSS MAHESHWARA KHURD</t>
  </si>
  <si>
    <t>MASEET</t>
  </si>
  <si>
    <t>GOVT. SS MASEET</t>
  </si>
  <si>
    <t>GANDHI CHARAN</t>
  </si>
  <si>
    <t>G.U.P.S.GANDHI SARNA</t>
  </si>
  <si>
    <t>DEVGADH</t>
  </si>
  <si>
    <t>GOVT. SIN. SEC. SCHOOL DAVGARH</t>
  </si>
  <si>
    <t>AMALSARA</t>
  </si>
  <si>
    <t xml:space="preserve">G.SEC.S.  AMALSARA </t>
  </si>
  <si>
    <t>GODAMARI</t>
  </si>
  <si>
    <t>G.P.S.S.K.S.GODAMARI</t>
  </si>
  <si>
    <t>PAI</t>
  </si>
  <si>
    <t>G.P.S.KEMARI</t>
  </si>
  <si>
    <t>DEVLIYA</t>
  </si>
  <si>
    <t>G.P.S.  KEHARPUR</t>
  </si>
  <si>
    <t>KHANMIN</t>
  </si>
  <si>
    <t>G.P.S.CHHAMPA NAGAR</t>
  </si>
  <si>
    <t>NAHARGARH</t>
  </si>
  <si>
    <t>G.P.S. SAHRIYA BASTI</t>
  </si>
  <si>
    <t>HARNATH PURA</t>
  </si>
  <si>
    <t>GOVT. SS SANSKRIT HARNATHPURA</t>
  </si>
  <si>
    <t>PAOTA</t>
  </si>
  <si>
    <t>DWARIKPURA</t>
  </si>
  <si>
    <t>GOVT SEC SCH DWARIKPURA</t>
  </si>
  <si>
    <t>KOCHLA</t>
  </si>
  <si>
    <t>G.U.P.S.KOCHLA</t>
  </si>
  <si>
    <t>SARADA</t>
  </si>
  <si>
    <t>MOKAT</t>
  </si>
  <si>
    <t>G.P.S.S.K.S.RAMAT FALA</t>
  </si>
  <si>
    <t>LAADLAKA</t>
  </si>
  <si>
    <t>GOVT SEC (BILANG)  LADLAKA</t>
  </si>
  <si>
    <t>BADLI</t>
  </si>
  <si>
    <t>GSS BADLI</t>
  </si>
  <si>
    <t>SAIPAU</t>
  </si>
  <si>
    <t>AJAYPURA</t>
  </si>
  <si>
    <t>GOVT.UPS AJAYPURA</t>
  </si>
  <si>
    <t>AMRATKHERI</t>
  </si>
  <si>
    <t>GSSS,AMRITKHERI</t>
  </si>
  <si>
    <t>NAYA GUDA</t>
  </si>
  <si>
    <t>G.U.P.S.NAYA GUDA</t>
  </si>
  <si>
    <t>BAJNA KHURD</t>
  </si>
  <si>
    <t>GSSS BAJANA KHURD</t>
  </si>
  <si>
    <t>KHETRI</t>
  </si>
  <si>
    <t>PAPURANA</t>
  </si>
  <si>
    <t>G.SEC.SCH.  LALODA</t>
  </si>
  <si>
    <t>NOGANWA</t>
  </si>
  <si>
    <t>GOVT. ADARSH SS PRAVESHIKA NOGANWA</t>
  </si>
  <si>
    <t>MIRJAPUR</t>
  </si>
  <si>
    <t>GOVT.SR.SEC. MIRJAPUR</t>
  </si>
  <si>
    <t>LOHAWAT</t>
  </si>
  <si>
    <t>SAITANSINGH NAGAR</t>
  </si>
  <si>
    <t>GUPS S.S. NAGAR</t>
  </si>
  <si>
    <t>JAYAL</t>
  </si>
  <si>
    <t>TANGLA</t>
  </si>
  <si>
    <t xml:space="preserve">GHSS TANGALA </t>
  </si>
  <si>
    <t>MALPURA</t>
  </si>
  <si>
    <t>TATIYA</t>
  </si>
  <si>
    <t>GOVT. SEC. SCH. TANTIYA</t>
  </si>
  <si>
    <t>WEIR</t>
  </si>
  <si>
    <t>SALEMPUR KALAN</t>
  </si>
  <si>
    <t>GOVT GIRLS UPS SALEMPUR KALAN</t>
  </si>
  <si>
    <t>SHRI BALAJI</t>
  </si>
  <si>
    <t>GHSS SHRI BALAJI</t>
  </si>
  <si>
    <t>LUNKARANSAR</t>
  </si>
  <si>
    <t>AJITMANA</t>
  </si>
  <si>
    <t>G.SR.SEC.SCHOOL, AJITMANA</t>
  </si>
  <si>
    <t>BADWA</t>
  </si>
  <si>
    <t>G.SR. SEC. SCHOOL BADWA</t>
  </si>
  <si>
    <t>HIRATA</t>
  </si>
  <si>
    <t>G.U.P.S. HOLI LEMRA</t>
  </si>
  <si>
    <t>CHOTISARVAN</t>
  </si>
  <si>
    <t>DNAKSHARI</t>
  </si>
  <si>
    <t>GOVT. SIN.SEC.S. DHANAKSHRI</t>
  </si>
  <si>
    <t>SESAVA</t>
  </si>
  <si>
    <t>ADARSH G.SR SEC. SESAVA</t>
  </si>
  <si>
    <t>KALETDA</t>
  </si>
  <si>
    <t>GHSS KALETARA</t>
  </si>
  <si>
    <t>SITODAI</t>
  </si>
  <si>
    <t>GOVT.SR SEC SCH_SITODAI</t>
  </si>
  <si>
    <t>CHHANI</t>
  </si>
  <si>
    <t>G.G.U.P.S.CHANI</t>
  </si>
  <si>
    <t>RAJGARH CITY</t>
  </si>
  <si>
    <t>GOVT. UPS GANGA BAG RAJGARH</t>
  </si>
  <si>
    <t>PIPLYA</t>
  </si>
  <si>
    <t>GOVT. AADRSH HR.SEC SCHOOL PIPLIYA</t>
  </si>
  <si>
    <t>BHATTO KA BAMNIYA</t>
  </si>
  <si>
    <t>GOVT HR SEC SCHOOL BAMNIYA</t>
  </si>
  <si>
    <t>BASWADA</t>
  </si>
  <si>
    <t>GOVT. ADARSH . SEC. BASWADA</t>
  </si>
  <si>
    <t>BHENSANI</t>
  </si>
  <si>
    <t>GSS,BHENSANI</t>
  </si>
  <si>
    <t>PHALODI</t>
  </si>
  <si>
    <t>DHADHU</t>
  </si>
  <si>
    <t>GASSS DHADHU</t>
  </si>
  <si>
    <t>BHAGU KA GAON</t>
  </si>
  <si>
    <t>GOVT. SR. SEC. SCHOOL_BHAGU KA GAON</t>
  </si>
  <si>
    <t>TALERA</t>
  </si>
  <si>
    <t>BAJAD</t>
  </si>
  <si>
    <t>GOVT. ADARSH SR. SEC. BAJAD</t>
  </si>
  <si>
    <t>BARVALA RAJIYA</t>
  </si>
  <si>
    <t>GOVT. SIN. SEC.SCHOOL BARVALA RAJIYA</t>
  </si>
  <si>
    <t>DELVAS</t>
  </si>
  <si>
    <t>G.SEC.S.DELVAS</t>
  </si>
  <si>
    <t>CHOURA</t>
  </si>
  <si>
    <t>ADARSH GOVT. SR. SEC. SCHOOL CHOURA</t>
  </si>
  <si>
    <t>BAJWAS</t>
  </si>
  <si>
    <t>GGUPS BAJWAS</t>
  </si>
  <si>
    <t>KHERADIYA MATA JI KA KHERA</t>
  </si>
  <si>
    <t>G.U.P.S. BARDA</t>
  </si>
  <si>
    <t>NAYAGAON</t>
  </si>
  <si>
    <t>GOVT. UPS NAYAGAON</t>
  </si>
  <si>
    <t>JALRIYA</t>
  </si>
  <si>
    <t>G.P.S. HAJU BA KA KHEDA</t>
  </si>
  <si>
    <t>BALAHEDI</t>
  </si>
  <si>
    <t>GOVT. SS GIRLS BALAHEDI</t>
  </si>
  <si>
    <t>REENCHWA2</t>
  </si>
  <si>
    <t>GUPS,REECHHWA</t>
  </si>
  <si>
    <t>KHANUA</t>
  </si>
  <si>
    <t>GOVT GIRLS UPS KHANUA</t>
  </si>
  <si>
    <t>BARODA MEV</t>
  </si>
  <si>
    <t>GOVT. UPS MEENA KA BAS</t>
  </si>
  <si>
    <t>JOGASAR</t>
  </si>
  <si>
    <t xml:space="preserve">GPS JAYRUPONIYO KA TALA </t>
  </si>
  <si>
    <t>6 A CHHOTI</t>
  </si>
  <si>
    <t>GOVT. UPPER PRIMARY SCH, 6A (DHANI)</t>
  </si>
  <si>
    <t>CHANDPUR</t>
  </si>
  <si>
    <t>GOVT. UPS CHANDPUR</t>
  </si>
  <si>
    <t>RATNASAR</t>
  </si>
  <si>
    <t>GPS RATANA SAR</t>
  </si>
  <si>
    <t>BIRLOKA</t>
  </si>
  <si>
    <t>GPS CHAR MEGHWALON KI DHANI BIRLOKA</t>
  </si>
  <si>
    <t>TETROL RATHORAN</t>
  </si>
  <si>
    <t>GU.P.S.TETROL RATHORAN</t>
  </si>
  <si>
    <t>MASUDA</t>
  </si>
  <si>
    <t>KELU</t>
  </si>
  <si>
    <t>G.SEC.S. KELU MASUDA</t>
  </si>
  <si>
    <t>21 SJM\KHOKHARWALI</t>
  </si>
  <si>
    <t>GOVT. SR.SEC.SCH.,  KHOKHRAWALI (21 SJM)</t>
  </si>
  <si>
    <t>MANPURA</t>
  </si>
  <si>
    <t>GOVT..U.P.S. MANPURA</t>
  </si>
  <si>
    <t>SINGDAR</t>
  </si>
  <si>
    <t>GOVT. SEC SCH_SIHADAR</t>
  </si>
  <si>
    <t>SAIDAMPUR</t>
  </si>
  <si>
    <t>GOVT. ADARSH SHSS SAIDAMPUR</t>
  </si>
  <si>
    <t>JHAJHIRAMPURA</t>
  </si>
  <si>
    <t>GOVT. SS JHAJHIRAMPRUA</t>
  </si>
  <si>
    <t>NANDWAN</t>
  </si>
  <si>
    <t>GPS MEGAWALO KA UPARLA WAS</t>
  </si>
  <si>
    <t>WARD NO. 2</t>
  </si>
  <si>
    <t>G.G.S.S.S. PUR</t>
  </si>
  <si>
    <t>DAULATPURA</t>
  </si>
  <si>
    <t>GOVT. ADARSH SR. SEC. DAULATPURA</t>
  </si>
  <si>
    <t>PIPALDAKALA</t>
  </si>
  <si>
    <t>G.SEC.S. PIPALDAKALA</t>
  </si>
  <si>
    <t>GADBASAI</t>
  </si>
  <si>
    <t>GOVT. ADARSH SHSS GARHBASAI</t>
  </si>
  <si>
    <t>MANGALI KALA</t>
  </si>
  <si>
    <t>GOVT. AADARASH SR.SEC. MANGALIKALAN</t>
  </si>
  <si>
    <t>INDAS</t>
  </si>
  <si>
    <t>GSS SHEED PRABHURAM CHOTIYA INDAS</t>
  </si>
  <si>
    <t>SAIMLA KHURD</t>
  </si>
  <si>
    <t>GOVT. ADARSH SHSS SAIMLA KHURD</t>
  </si>
  <si>
    <t>CHAINTOLI</t>
  </si>
  <si>
    <t>GOVT.SR. SEC. SCH. CHAINTOLI</t>
  </si>
  <si>
    <t>RELAVAN</t>
  </si>
  <si>
    <t>G.S.SEC.S.RELAVAN</t>
  </si>
  <si>
    <t>SURANI</t>
  </si>
  <si>
    <t>GASSS SURANI DUGAR</t>
  </si>
  <si>
    <t>BAORI</t>
  </si>
  <si>
    <t>BODVI KHURD</t>
  </si>
  <si>
    <t>GASSS BODVI KHURD</t>
  </si>
  <si>
    <t>CHAK JOD</t>
  </si>
  <si>
    <t>G.SEC.SCHOOL, CHAK JOD PURANI ABADI</t>
  </si>
  <si>
    <t>KHADAT</t>
  </si>
  <si>
    <t>AADARSH_G.S.S. KHADAT</t>
  </si>
  <si>
    <t>BHUWARI</t>
  </si>
  <si>
    <t>GHSS BHUWARI (BHUWARI)</t>
  </si>
  <si>
    <t>NAPASAR</t>
  </si>
  <si>
    <t>G.G.SR.SEC.SCH. GITADEVI BAGRI, NAPASAR</t>
  </si>
  <si>
    <t>JASOL</t>
  </si>
  <si>
    <t>GUPS AMARPURA</t>
  </si>
  <si>
    <t>ARNOD</t>
  </si>
  <si>
    <t>CHUPANA</t>
  </si>
  <si>
    <t>GOVT.Sr.SEC.School CHUPNA</t>
  </si>
  <si>
    <t>NEEKACH</t>
  </si>
  <si>
    <t>GOVT. SHSS NEEKACH</t>
  </si>
  <si>
    <t>RAJPURA</t>
  </si>
  <si>
    <t>GSS_RAJPURA</t>
  </si>
  <si>
    <t>DHOLAT</t>
  </si>
  <si>
    <t>GOVT SR.SEC.SCHOOL DHOLET</t>
  </si>
  <si>
    <t>BICHIVADA</t>
  </si>
  <si>
    <t>G.S.SEC.S.BICHHIWADA</t>
  </si>
  <si>
    <t>NIMBO KA GAON</t>
  </si>
  <si>
    <t>GASSS NIMBO KA GAW</t>
  </si>
  <si>
    <t>BORTALAV</t>
  </si>
  <si>
    <t>GOVT. SIN. SEC.SCHOOL BORTALAB</t>
  </si>
  <si>
    <t>PIPAL KHEDA</t>
  </si>
  <si>
    <t>GOVT. UPS PIPAL KHEDA</t>
  </si>
  <si>
    <t>LALGARH</t>
  </si>
  <si>
    <t>G.Sr.SEC. LALGARH</t>
  </si>
  <si>
    <t>MARWAR JUNCTION</t>
  </si>
  <si>
    <t>JODKIYA</t>
  </si>
  <si>
    <t>G.SEC.S.,  JODKIYA NO. 1</t>
  </si>
  <si>
    <t>AJABGARH</t>
  </si>
  <si>
    <t>GOVT. ADARSH SHSS AJAB GARH</t>
  </si>
  <si>
    <t>KUNDERA DOONAGAR</t>
  </si>
  <si>
    <t>GOVT. SSS ADARSH KUNDERA DUNGAR</t>
  </si>
  <si>
    <t>LEHAN</t>
  </si>
  <si>
    <t>GOVT. SEC. SCH. LAHAN</t>
  </si>
  <si>
    <t>JATIYA</t>
  </si>
  <si>
    <t>G.SEC SCHOOL JATIYA</t>
  </si>
  <si>
    <t>AAD</t>
  </si>
  <si>
    <t>G.S.SEC.SCHOOL AAD</t>
  </si>
  <si>
    <t>CHARNET</t>
  </si>
  <si>
    <t>GOVT. SR. SEC. SCH. CHARNET</t>
  </si>
  <si>
    <t>LUNAVAS KHARA</t>
  </si>
  <si>
    <t>GSS (ADARSH) LUNAVAS KHARA</t>
  </si>
  <si>
    <t>KERU</t>
  </si>
  <si>
    <t xml:space="preserve">GSSS KERU </t>
  </si>
  <si>
    <t>HARO</t>
  </si>
  <si>
    <t>GUPS CHOTI  HARO</t>
  </si>
  <si>
    <t>GILAKOR</t>
  </si>
  <si>
    <t>GASSS GILAKOR</t>
  </si>
  <si>
    <t>NP PARBATSAR_WARD NO.14</t>
  </si>
  <si>
    <t>GOVT. SWAMI VIVKANAND  MODEL SCH- PARBATSAR</t>
  </si>
  <si>
    <t>SATHUR</t>
  </si>
  <si>
    <t>GOVT.AADARSH SR.SEC.SATHOOR</t>
  </si>
  <si>
    <t>VIRATNAGAR</t>
  </si>
  <si>
    <t>TALWA(02)</t>
  </si>
  <si>
    <t>GOVT SEC.SCH. TALWA</t>
  </si>
  <si>
    <t>3 FFB THANDIWALA</t>
  </si>
  <si>
    <t>GOVT SEN SEC SCHL 3 FFB THANDIWALA</t>
  </si>
  <si>
    <t>SHYAMPURA KALAN</t>
  </si>
  <si>
    <t>GOVT. SSS SHYAMPURA KALAN</t>
  </si>
  <si>
    <t>NP BARMER_WARD 18</t>
  </si>
  <si>
    <t>GUPS GHANDHI NAGAR</t>
  </si>
  <si>
    <t>BABDI KHEDA</t>
  </si>
  <si>
    <t>GOVT.P.S. BABDI KHERA</t>
  </si>
  <si>
    <t>BADILOK</t>
  </si>
  <si>
    <t>G.SR.SEC.SCHOOL BADILOK</t>
  </si>
  <si>
    <t>KHONKHAR</t>
  </si>
  <si>
    <t>GOVT. AADARSH SHSS KHONKAR</t>
  </si>
  <si>
    <t>MANDAL</t>
  </si>
  <si>
    <t>BHIMDIYAS</t>
  </si>
  <si>
    <t>G.U.P.S. KUMAWATO KA KHERA</t>
  </si>
  <si>
    <t>SOJAT ROAD</t>
  </si>
  <si>
    <t>G.U.P.S.,  CHOWKIDARA KI DHANI</t>
  </si>
  <si>
    <t>WARD NO.83 JAIPUR CITY</t>
  </si>
  <si>
    <t>GOVT PS MAHAVAR COLONY</t>
  </si>
  <si>
    <t>NIDHARA</t>
  </si>
  <si>
    <t>GOVT. SR. SECONDARY SCHOOL, NIDHARA</t>
  </si>
  <si>
    <t>GARNALA KOTDA</t>
  </si>
  <si>
    <t>G.S.SEC.S.GARNALA</t>
  </si>
  <si>
    <t>KUMHER</t>
  </si>
  <si>
    <t>SEH</t>
  </si>
  <si>
    <t>GOVT SEC.  SAIH</t>
  </si>
  <si>
    <t>DULAHAR</t>
  </si>
  <si>
    <t>GOVT SR.SEC.SCHOOL DULHARA</t>
  </si>
  <si>
    <t>SHOP</t>
  </si>
  <si>
    <t>GOVT. SR. SEC. SCH. SHOP</t>
  </si>
  <si>
    <t>JAGPURA</t>
  </si>
  <si>
    <t>G.U.P.S. JAGPURA</t>
  </si>
  <si>
    <t>MANDVA FALA</t>
  </si>
  <si>
    <t>G.U.P.S.MANDVA KAGDAR</t>
  </si>
  <si>
    <t>DASANA KHURD</t>
  </si>
  <si>
    <t>GSS DASANA KHURD</t>
  </si>
  <si>
    <t>CHITAWA</t>
  </si>
  <si>
    <t>GOVT ADARSH SR. SEC. CHITAWA</t>
  </si>
  <si>
    <t>MALAKHEDA</t>
  </si>
  <si>
    <t>GOVT. UPS MEDI KA BAS</t>
  </si>
  <si>
    <t>DAUDSAR</t>
  </si>
  <si>
    <t xml:space="preserve">GHSS DAUDSAR </t>
  </si>
  <si>
    <t>ARTHUNA</t>
  </si>
  <si>
    <t>PADEDI</t>
  </si>
  <si>
    <t>GOVT. SEN. SEC. SCHOOL PADEDI</t>
  </si>
  <si>
    <t>G.S.S.S. JAGPURA</t>
  </si>
  <si>
    <t>MAHADEV NAGAR</t>
  </si>
  <si>
    <t>GUPS MAKWANO KI DHANI</t>
  </si>
  <si>
    <t>HAMEERPUR</t>
  </si>
  <si>
    <t>GOVT. ADARSH SHSS HAMEERPURA</t>
  </si>
  <si>
    <t>MEWDA</t>
  </si>
  <si>
    <t>G.U.P.S. MEWDA</t>
  </si>
  <si>
    <t>PUNRAWARA</t>
  </si>
  <si>
    <t>G.U.P.S. BHAGORA FALA</t>
  </si>
  <si>
    <t>KHAMNOR</t>
  </si>
  <si>
    <t>BILOTA</t>
  </si>
  <si>
    <t>ADRASH GOVT. SR. SEC. S, BILOTA</t>
  </si>
  <si>
    <t>KOKUNDA</t>
  </si>
  <si>
    <t>GSSS KOKUNDA</t>
  </si>
  <si>
    <t>LUHARIA</t>
  </si>
  <si>
    <t>G.G.U.P.S. LUHARIA</t>
  </si>
  <si>
    <t>RALAYTA</t>
  </si>
  <si>
    <t>G.U.P.S. RALAYTA</t>
  </si>
  <si>
    <t>32 ML</t>
  </si>
  <si>
    <t>GOVT UPPER PRIMARY SCHOOL  32 ML</t>
  </si>
  <si>
    <t>SEMARI</t>
  </si>
  <si>
    <t>BALUA</t>
  </si>
  <si>
    <t>G.S.SEC.S.BALUA</t>
  </si>
  <si>
    <t>KURADIYA</t>
  </si>
  <si>
    <t>G.S.S.S. KURADIYA</t>
  </si>
  <si>
    <t>RANOLI</t>
  </si>
  <si>
    <t>GOVT. SS RANOLI</t>
  </si>
  <si>
    <t>BICHUDADA</t>
  </si>
  <si>
    <t>G.U.P.S. BICHUDDA</t>
  </si>
  <si>
    <t>KUNDI</t>
  </si>
  <si>
    <t>G.SR.SEC.SCHOOL KUNDI</t>
  </si>
  <si>
    <t>SANGANER CITY</t>
  </si>
  <si>
    <t>WARD NO.36 JAIPUR CITY</t>
  </si>
  <si>
    <t>GOVT PRAVESHIKA SANSKRIT GOVINDPURA</t>
  </si>
  <si>
    <t>CHADON KI DHANI</t>
  </si>
  <si>
    <t>GUPS KHETA NURAT KI DHANI</t>
  </si>
  <si>
    <t>KOD</t>
  </si>
  <si>
    <t xml:space="preserve">GHSS KOD </t>
  </si>
  <si>
    <t>KANWARPURA (4 FFB)</t>
  </si>
  <si>
    <t>GOVT SEN SEC SCH (BOY) KANWARPURA</t>
  </si>
  <si>
    <t>HAMEERANA</t>
  </si>
  <si>
    <t>GUPS ANKLA NO3 BRANAMANO KI DHANI HAMEERANA</t>
  </si>
  <si>
    <t>PITHAL PURA</t>
  </si>
  <si>
    <t>GUPS JHERANDI NADI</t>
  </si>
  <si>
    <t>SHAHBAD</t>
  </si>
  <si>
    <t>KHANDA SAROL.</t>
  </si>
  <si>
    <t>G. SR. SEC KHANDA SAROL</t>
  </si>
  <si>
    <t>GOTHAN</t>
  </si>
  <si>
    <t xml:space="preserve">GHSS GOTAN </t>
  </si>
  <si>
    <t>MORALI</t>
  </si>
  <si>
    <t>G.U.P.S TOOTI BARDI ALINAGAR</t>
  </si>
  <si>
    <t>AMBER</t>
  </si>
  <si>
    <t>CHITANUKALA</t>
  </si>
  <si>
    <t>GOVT SR.SEC.SCH. CHITANUKALA</t>
  </si>
  <si>
    <t>SAANKOTDA</t>
  </si>
  <si>
    <t>GOVT SEN SEC SCHOOL SANKOTADA</t>
  </si>
  <si>
    <t>BAI</t>
  </si>
  <si>
    <t>GOVT. UPS BAI</t>
  </si>
  <si>
    <t>RIYAN BADI</t>
  </si>
  <si>
    <t>GOVT. SWAMI VIVKANAND  MODEL SCH- RIYAN BADI</t>
  </si>
  <si>
    <t>THECHLA</t>
  </si>
  <si>
    <t>SKS THECHLA</t>
  </si>
  <si>
    <t>DHOD</t>
  </si>
  <si>
    <t>TATNWA (BHUWALA)</t>
  </si>
  <si>
    <t>GOVT.SR.SEC.SCH., TATANWA</t>
  </si>
  <si>
    <t>PIPRALI</t>
  </si>
  <si>
    <t>NP SIKAR_WARD NO.19</t>
  </si>
  <si>
    <t>GOVT.SEC.SCH., RADHAKISHANPURA</t>
  </si>
  <si>
    <t>MOHIVADA</t>
  </si>
  <si>
    <t>G.SEC. SCHOOL MOHIVADA</t>
  </si>
  <si>
    <t>KERWADA</t>
  </si>
  <si>
    <t>GOVT. PS BILETA BASS</t>
  </si>
  <si>
    <t>MAVASAA VAYAS</t>
  </si>
  <si>
    <t>G.S.K. MAVASAA VAYAS</t>
  </si>
  <si>
    <t>PIPLAI</t>
  </si>
  <si>
    <t>GOVT. ADARSH SHSS PIPLAI</t>
  </si>
  <si>
    <t>RANDHISAR</t>
  </si>
  <si>
    <t>GPS RANDISAR PAHARI</t>
  </si>
  <si>
    <t>JORAWARPURA</t>
  </si>
  <si>
    <t>G.P.S. CHAMARIYA KHEDA</t>
  </si>
  <si>
    <t>RAMPURA</t>
  </si>
  <si>
    <t>ADARSH G.SEC.SCHOOL RAMPURA</t>
  </si>
  <si>
    <t>HADMATIYA</t>
  </si>
  <si>
    <t>G.U.P.S. HADMATIYA - I</t>
  </si>
  <si>
    <t>SINDHARI  CHOUSIRA</t>
  </si>
  <si>
    <t>GUPS SINDHARI</t>
  </si>
  <si>
    <t>ARTIYA</t>
  </si>
  <si>
    <t>G.U.P.S., ARTIYA</t>
  </si>
  <si>
    <t>NP SUJANGARH_WARD NO 37</t>
  </si>
  <si>
    <t>GUPS SUJANGARH GRAMIN WARD NO 37</t>
  </si>
  <si>
    <t>WARD NO.53 JAIPUR CITY</t>
  </si>
  <si>
    <t>GOVT GIRLS UPS MALVIYA NAGAR 2</t>
  </si>
  <si>
    <t>VEERAMPURA</t>
  </si>
  <si>
    <t>GOVT SR SEC S VEERAMPURA</t>
  </si>
  <si>
    <t>BANDAHERA</t>
  </si>
  <si>
    <t>GUPS  MEGWALON KI DHANI</t>
  </si>
  <si>
    <t>POTHIVALA</t>
  </si>
  <si>
    <t>GOVT. SIN. SECS.S. POTHIVADA</t>
  </si>
  <si>
    <t>KHARADIVADA</t>
  </si>
  <si>
    <t>G.U.P.S.KHARADIVADA</t>
  </si>
  <si>
    <t>KISHANPURA</t>
  </si>
  <si>
    <t>GOVT. SS KISHANPURA</t>
  </si>
  <si>
    <t>SANAU</t>
  </si>
  <si>
    <t>GSSS SANAU</t>
  </si>
  <si>
    <t>G.U.P.S.MALPURA</t>
  </si>
  <si>
    <t>ASALPUR</t>
  </si>
  <si>
    <t>GSSS, ASALPUR</t>
  </si>
  <si>
    <t>MANDALI</t>
  </si>
  <si>
    <t>G.U.P.S.MANDALI</t>
  </si>
  <si>
    <t>DHOLIYA</t>
  </si>
  <si>
    <t>G.U.P.S.,  DHOLIYA</t>
  </si>
  <si>
    <t>PALI BADI</t>
  </si>
  <si>
    <t>GOVT. SR. SECONDARY SCHOOL PALI BADI</t>
  </si>
  <si>
    <t>GADHOLI</t>
  </si>
  <si>
    <t>GSS GADHOLI</t>
  </si>
  <si>
    <t>PATODI</t>
  </si>
  <si>
    <t>KESAR PURA</t>
  </si>
  <si>
    <t>GUPS HASMANI-MOMTANI KI DHANI</t>
  </si>
  <si>
    <t>KELAMELA</t>
  </si>
  <si>
    <t>GUPS MELAPADA</t>
  </si>
  <si>
    <t>TODABHIM</t>
  </si>
  <si>
    <t>NANGALMODAL</t>
  </si>
  <si>
    <t>GSS NANGAL MANDAL</t>
  </si>
  <si>
    <t>LADPUR</t>
  </si>
  <si>
    <t xml:space="preserve">GOVT. ADARSH SEC. LADPUR </t>
  </si>
  <si>
    <t>KAJNAU KALLAN</t>
  </si>
  <si>
    <t>GASSS KAJNAU KALLAN</t>
  </si>
  <si>
    <t>BARDAVADA</t>
  </si>
  <si>
    <t>G.U.P.S. BARDAWADA</t>
  </si>
  <si>
    <t>LASUDIYA GED</t>
  </si>
  <si>
    <t>GUPS,LASUDIYA GED</t>
  </si>
  <si>
    <t>DANTRA</t>
  </si>
  <si>
    <t>ADARSH G.S.S. DANTDA</t>
  </si>
  <si>
    <t>BEKLI</t>
  </si>
  <si>
    <t>G.U.P.S. BEKLI KI JHOPRI</t>
  </si>
  <si>
    <t>NADBAI</t>
  </si>
  <si>
    <t>PINGORA</t>
  </si>
  <si>
    <t>GOVT. SEC. SCHOOL PINGORA</t>
  </si>
  <si>
    <t>DORAI</t>
  </si>
  <si>
    <t>GOVT SEC. SCH. DORAI</t>
  </si>
  <si>
    <t>BHERUNDA</t>
  </si>
  <si>
    <t>GPS BHERUNDA</t>
  </si>
  <si>
    <t>CHIKALWAS</t>
  </si>
  <si>
    <t>G.U.P.S.CHIKALWAS</t>
  </si>
  <si>
    <t>SANDA</t>
  </si>
  <si>
    <t>GOVT.SEC_SANDA</t>
  </si>
  <si>
    <t>AAMBUAA</t>
  </si>
  <si>
    <t>G.P.S.ORIYA PHALA</t>
  </si>
  <si>
    <t>BORI2</t>
  </si>
  <si>
    <t xml:space="preserve">G.U.P.S.BORI PAL </t>
  </si>
  <si>
    <t>RANIWARA</t>
  </si>
  <si>
    <t>MEDA</t>
  </si>
  <si>
    <t>G.ADARSH.SR.SEC.SCHOOL MEDA</t>
  </si>
  <si>
    <t>VADLU</t>
  </si>
  <si>
    <t xml:space="preserve">G.U.P.S.VADLU </t>
  </si>
  <si>
    <t>NAVAGHARA</t>
  </si>
  <si>
    <t>G.S.SEC.S.NAVAGHARA</t>
  </si>
  <si>
    <t>WARD NO.71 JAIPUR CITY</t>
  </si>
  <si>
    <t xml:space="preserve">GOVT SEC. MANDI KHATIKAN </t>
  </si>
  <si>
    <t>PHAGI</t>
  </si>
  <si>
    <t>RAITHAL</t>
  </si>
  <si>
    <t>GOVT UPS RAITHAL</t>
  </si>
  <si>
    <t>PRATAP PURA</t>
  </si>
  <si>
    <t>G.G.U.P.S. PRATAPPURA 1</t>
  </si>
  <si>
    <t>DONDHWALO KI DHANI</t>
  </si>
  <si>
    <t>GSS DHUNDHINALO KI DHANI</t>
  </si>
  <si>
    <t>NIMBAHERA</t>
  </si>
  <si>
    <t>PAAYRI</t>
  </si>
  <si>
    <t>GOVT. SEC. SCHOOL PAAYRI</t>
  </si>
  <si>
    <t>DADU BASNI</t>
  </si>
  <si>
    <t>GHSS DADU BASNI</t>
  </si>
  <si>
    <t>BHAPOR</t>
  </si>
  <si>
    <t>GOVT. SIN. SEC.SCHOOL BHAPOR</t>
  </si>
  <si>
    <t>RAROD</t>
  </si>
  <si>
    <t>GSSS RAROD</t>
  </si>
  <si>
    <t>KHATOO KALAN</t>
  </si>
  <si>
    <t>GUPS HINDU BERA</t>
  </si>
  <si>
    <t>GODHAN</t>
  </si>
  <si>
    <t>GPS CHOHANO KI DHANI GODHAN</t>
  </si>
  <si>
    <t>NP K.PATAN_WARD NO. 018</t>
  </si>
  <si>
    <t>GOVT.ADARSH.  PRA. SANSKRIT SEC.SCHOOL K.PATAN</t>
  </si>
  <si>
    <t>GHATOL</t>
  </si>
  <si>
    <t>PADOLI GORDHAN</t>
  </si>
  <si>
    <t>G.U.P.S PITIYA KHEDI (PADAULI GORDHAN)</t>
  </si>
  <si>
    <t>VISHAN PURA</t>
  </si>
  <si>
    <t>GUPS SOLNKIYO KI DHANI</t>
  </si>
  <si>
    <t>AAGAR</t>
  </si>
  <si>
    <t>G.SR. SEC  AAGAR</t>
  </si>
  <si>
    <t>ANGRAWALI</t>
  </si>
  <si>
    <t>GOVT P S ANGRAWALI</t>
  </si>
  <si>
    <t>DAIKA</t>
  </si>
  <si>
    <t>GOVT. UPS DAIKA</t>
  </si>
  <si>
    <t>GOTHRA</t>
  </si>
  <si>
    <t xml:space="preserve">GHSS GOTHRA (MUNDWA) </t>
  </si>
  <si>
    <t>GANESHPURA1</t>
  </si>
  <si>
    <t>G.U.P.S., GANESHPURA</t>
  </si>
  <si>
    <t xml:space="preserve">PANANIYO KI DHANI </t>
  </si>
  <si>
    <t>GUPS PANANIYO KA TALA</t>
  </si>
  <si>
    <t>MAHUWA KHURD</t>
  </si>
  <si>
    <t>GOVT. ADARSH SHSS MAHUVA KHURD</t>
  </si>
  <si>
    <t>HARIYALI</t>
  </si>
  <si>
    <t>ADARSH GOVT. SR. SEC. SCHOOL HARIYALI</t>
  </si>
  <si>
    <t>GANGRAR</t>
  </si>
  <si>
    <t>SONIYANA2</t>
  </si>
  <si>
    <t>GOVT.SEN.SEC.SCHOOL SONIYANA</t>
  </si>
  <si>
    <t>MANOHAR GARH</t>
  </si>
  <si>
    <t>G.SR.SEC SCHOOL. MANOHARGARH</t>
  </si>
  <si>
    <t>NARAYANPURA</t>
  </si>
  <si>
    <t>G.U.P.S. NARAYANPURA</t>
  </si>
  <si>
    <t>MANDIRPUR</t>
  </si>
  <si>
    <t>GASSS. MANDIRPUR</t>
  </si>
  <si>
    <t>KELAWA KALLAN</t>
  </si>
  <si>
    <t>GSSS KELAWA KALAN</t>
  </si>
  <si>
    <t>SALARMALA</t>
  </si>
  <si>
    <t>G.U.P.S. SALARMALA</t>
  </si>
  <si>
    <t>POONIYO KI BERI</t>
  </si>
  <si>
    <t>GUPS POONIYO KI BERI</t>
  </si>
  <si>
    <t>GOVT. AADARSH SEN.SEC.SCHOOL SINER</t>
  </si>
  <si>
    <t xml:space="preserve">CEKORA </t>
  </si>
  <si>
    <t>GOVT.SR.SEC. SCH. CHAICORA  [ROOP]</t>
  </si>
  <si>
    <t>UNDA VELA</t>
  </si>
  <si>
    <t>G.U.P.S. UNDWELA</t>
  </si>
  <si>
    <t>KABLESHWAR</t>
  </si>
  <si>
    <t>GOVT. SSS KABLESHWAR</t>
  </si>
  <si>
    <t>DAIPADA KHICHIYAAN</t>
  </si>
  <si>
    <t>GSSS DAIPDA KHICHIYAAN</t>
  </si>
  <si>
    <t>BAGSIN</t>
  </si>
  <si>
    <t>AADARSH_GHSS_BAGSIN</t>
  </si>
  <si>
    <t>KADELIYA</t>
  </si>
  <si>
    <t>GOVT. SIN. SEC.SCHOOL KADELIYA</t>
  </si>
  <si>
    <t>WARD NO.10 JAIPUR CITY</t>
  </si>
  <si>
    <t>GOVT SEN.SEC SEH. MURLIPURA BI</t>
  </si>
  <si>
    <t>PAAL</t>
  </si>
  <si>
    <t>G. SEC.SCHOOL PAAL</t>
  </si>
  <si>
    <t>KUPDA</t>
  </si>
  <si>
    <t>GPS VIDIYA PADA</t>
  </si>
  <si>
    <t>BHADARDA</t>
  </si>
  <si>
    <t>ADRASH GOVT. SR.SEC. SCHOOL BHADRADA</t>
  </si>
  <si>
    <t>DEGANA</t>
  </si>
  <si>
    <t>ACHHOJAI</t>
  </si>
  <si>
    <t>GSS ACHHOJAI</t>
  </si>
  <si>
    <t>GHARASANA</t>
  </si>
  <si>
    <t>10 KD</t>
  </si>
  <si>
    <t>GOVT.SEN.SEC.SCH.,10 KD RAWLA GOAN</t>
  </si>
  <si>
    <t>DHAND</t>
  </si>
  <si>
    <t>GOVT SR.SEC. DHAND</t>
  </si>
  <si>
    <t>BATUKA</t>
  </si>
  <si>
    <t>G.U.P.S.BATUKA</t>
  </si>
  <si>
    <t>BALAHERA</t>
  </si>
  <si>
    <t>GOVT. SS BALAHERA</t>
  </si>
  <si>
    <t>UDAYPURA</t>
  </si>
  <si>
    <t>GOVT. SS UDAIPURA</t>
  </si>
  <si>
    <t>BURJA</t>
  </si>
  <si>
    <t>GOVT.UPS BURJA</t>
  </si>
  <si>
    <t>MELI</t>
  </si>
  <si>
    <t>GSSS CHOOL MELI</t>
  </si>
  <si>
    <t>BAWARLI</t>
  </si>
  <si>
    <t>GSSS BAWARLI</t>
  </si>
  <si>
    <t>BHULA</t>
  </si>
  <si>
    <t>AADARSH_GSS_AKHA_JI_KA TIBA</t>
  </si>
  <si>
    <t>DHANAU</t>
  </si>
  <si>
    <t>ADARSH NAGAR</t>
  </si>
  <si>
    <t>GUPS SENWARON KA TALA</t>
  </si>
  <si>
    <t>34 PS</t>
  </si>
  <si>
    <t>GOVT UPPER PRIMARY SCH 34 PS</t>
  </si>
  <si>
    <t>GGSSS TINWARI</t>
  </si>
  <si>
    <t>SARNAWDA</t>
  </si>
  <si>
    <t>GHSS SARNAWARS</t>
  </si>
  <si>
    <t>BHUNKA BHAGAT SINGH</t>
  </si>
  <si>
    <t>GSSS BHOONKA BHAGAT SINGH</t>
  </si>
  <si>
    <t>THONS</t>
  </si>
  <si>
    <t>GOVT. UPS THONS</t>
  </si>
  <si>
    <t>KHODI MAHUDI</t>
  </si>
  <si>
    <t>G.U.P.S.KHODIMAHUDI GU</t>
  </si>
  <si>
    <t>AKARLI DHANSINGH</t>
  </si>
  <si>
    <t>GSSS AKARLI DHAN SINGH</t>
  </si>
  <si>
    <t>SINGPURA</t>
  </si>
  <si>
    <t>G.U.P.S. SINGPURA</t>
  </si>
  <si>
    <t>BAPINI</t>
  </si>
  <si>
    <t>SHRI KRISHAN NAGAR</t>
  </si>
  <si>
    <t>GASSS DULANGI NADI</t>
  </si>
  <si>
    <t>G.S.S.S. KELAMELA</t>
  </si>
  <si>
    <t>CHOMU</t>
  </si>
  <si>
    <t>GOVT. SS (SANS.) PREV. CHAUMU</t>
  </si>
  <si>
    <t>CHUHADPUR</t>
  </si>
  <si>
    <t>GOVT. ADARSH SS CHUHARPUR</t>
  </si>
  <si>
    <t>KOTKHEDA</t>
  </si>
  <si>
    <t>GOVT.ADARSH SR. SEC. KOTKHEDA</t>
  </si>
  <si>
    <t>KHAJOORI KHURD</t>
  </si>
  <si>
    <t>GUPS KHAJOORI KHURD</t>
  </si>
  <si>
    <t>SHAH JI KA PATHAR</t>
  </si>
  <si>
    <t>G.U.P.S. SHAH JI KA PATHAR</t>
  </si>
  <si>
    <t>NN JODHPUR_WARD NO. 33</t>
  </si>
  <si>
    <t>GGSS KHANDAFALSA</t>
  </si>
  <si>
    <t>BADEKHAN</t>
  </si>
  <si>
    <t>GOVT. UPS BADEKHAN ( I )</t>
  </si>
  <si>
    <t>PATALIYA LODHAN</t>
  </si>
  <si>
    <t>G.U.P.S., PATLIYA LODHAN</t>
  </si>
  <si>
    <t>PIPALVAS</t>
  </si>
  <si>
    <t>GOVT. SEC. PIPALWAS</t>
  </si>
  <si>
    <t>TODI LUHARAN</t>
  </si>
  <si>
    <t>GOVT. UPS TODI LUHARAN</t>
  </si>
  <si>
    <t>CHHOTI SADRI</t>
  </si>
  <si>
    <t>SIYA KHEDI</t>
  </si>
  <si>
    <t>G.S.S.SCHOOL. SIYA KHEDI</t>
  </si>
  <si>
    <t>TISAYA</t>
  </si>
  <si>
    <t>G.SR.SEC.S, TISAYA</t>
  </si>
  <si>
    <t>AERBALA</t>
  </si>
  <si>
    <t>GOVT. SR. SEC. SCH._AERBALA</t>
  </si>
  <si>
    <t>DAND CHATRAPURA</t>
  </si>
  <si>
    <t>G.U.P.S. DAND CHATRAPURA</t>
  </si>
  <si>
    <t>BADU</t>
  </si>
  <si>
    <t>GHSS BADU</t>
  </si>
  <si>
    <t>GUNAVATA</t>
  </si>
  <si>
    <t>GOVT PS BHOMIYAN JI KA MANDIR SB</t>
  </si>
  <si>
    <t>SANIYA</t>
  </si>
  <si>
    <t>GSS SANIYA</t>
  </si>
  <si>
    <t>JAVAHAR NAGAR 2</t>
  </si>
  <si>
    <t>G.SEC.SCHOOL  JAVAHAR NAGAR 3</t>
  </si>
  <si>
    <t>BOBADI</t>
  </si>
  <si>
    <t>GOVT SEC SCHOOL BOBADE</t>
  </si>
  <si>
    <t>AEOU</t>
  </si>
  <si>
    <t>GOVT. SR. SEC. SCHOOL AOU</t>
  </si>
  <si>
    <t>N P LADNUN_WARD NO 5</t>
  </si>
  <si>
    <t>GUPS NO. 9 LADNUN BADA BASS</t>
  </si>
  <si>
    <t>GENPURA</t>
  </si>
  <si>
    <t>G.U.P.S. GENPURA</t>
  </si>
  <si>
    <t>CHITTODIYA</t>
  </si>
  <si>
    <t>G.S.SES.SCHOOL. CHITTODIYA</t>
  </si>
  <si>
    <t>ANGAI</t>
  </si>
  <si>
    <t>GOVT.P.S. JHINNAPURA</t>
  </si>
  <si>
    <t>SOHRA</t>
  </si>
  <si>
    <t>GSSS SOHRA</t>
  </si>
  <si>
    <t>PALUNDA</t>
  </si>
  <si>
    <t>GOVT. SS PALUNDA</t>
  </si>
  <si>
    <t>BHOJASAR</t>
  </si>
  <si>
    <t>GASSS BHOJASAR</t>
  </si>
  <si>
    <t>RELA</t>
  </si>
  <si>
    <t>G.U.P.S.RELA</t>
  </si>
  <si>
    <t>NN_UDAIPUR_WARD NO. 25</t>
  </si>
  <si>
    <t>G.G.S.SEC.S.SEC. 11</t>
  </si>
  <si>
    <t>G.P.S.  BANDELI PADA</t>
  </si>
  <si>
    <t>NATHIYA THAL</t>
  </si>
  <si>
    <t>G.U.P.S.NATHIYA THAL</t>
  </si>
  <si>
    <t>CHATARPUR</t>
  </si>
  <si>
    <t>GOVT. UPS CHATARPUR</t>
  </si>
  <si>
    <t>KHEDLA</t>
  </si>
  <si>
    <t>GOVT. UPS KHEDLA</t>
  </si>
  <si>
    <t>SAHAJPUR</t>
  </si>
  <si>
    <t>GOVT. UPS SAHAJPUR</t>
  </si>
  <si>
    <t>KHANPUR</t>
  </si>
  <si>
    <t>IRLI</t>
  </si>
  <si>
    <t>GSS IRLI</t>
  </si>
  <si>
    <t>THIROD</t>
  </si>
  <si>
    <t>GHSS THIROD</t>
  </si>
  <si>
    <t>ASNAVAR</t>
  </si>
  <si>
    <t>G.SEC.S.,  ASNAVAR</t>
  </si>
  <si>
    <t>SOMAVAS</t>
  </si>
  <si>
    <t>GOVT. U.P.S. SOMAWAS</t>
  </si>
  <si>
    <t>DHADHA</t>
  </si>
  <si>
    <t xml:space="preserve">GOVT. UPS DHADHA </t>
  </si>
  <si>
    <t>KHERIYA</t>
  </si>
  <si>
    <t>GSSS,KHERIYA</t>
  </si>
  <si>
    <t>G.SEC.S.SHYAM PURA</t>
  </si>
  <si>
    <t>MAHOO KHAS</t>
  </si>
  <si>
    <t>GSSS MAHU KHAS</t>
  </si>
  <si>
    <t>PAYRA</t>
  </si>
  <si>
    <t>G.S.SEC.S.PAYRA</t>
  </si>
  <si>
    <t>SINALI</t>
  </si>
  <si>
    <t>GSS SINLI</t>
  </si>
  <si>
    <t>NN JODHPUR_WARD NO. 25</t>
  </si>
  <si>
    <t>GSS BASNI STATION</t>
  </si>
  <si>
    <t>DERIYA</t>
  </si>
  <si>
    <t>GASSS DERIYA</t>
  </si>
  <si>
    <t>FARSO</t>
  </si>
  <si>
    <t>GOVT SR SEC S FARSO</t>
  </si>
  <si>
    <t>SISOLA</t>
  </si>
  <si>
    <t>GOVT. AADRSH SR. SEC. SISOLA</t>
  </si>
  <si>
    <t>NETAVAL GADH</t>
  </si>
  <si>
    <t>GOVT.SEC.SCHOOL. NETAWAGARH PACHALI</t>
  </si>
  <si>
    <t>MAKDIYA</t>
  </si>
  <si>
    <t>G.S.S. MAKDIYA</t>
  </si>
  <si>
    <t>ASARWA</t>
  </si>
  <si>
    <t xml:space="preserve">GHSS ASARWA </t>
  </si>
  <si>
    <t>NAVA GAON</t>
  </si>
  <si>
    <t>GOVT. SIN. SEC. SCHOOL NAVA GOAN</t>
  </si>
  <si>
    <t>BAJANA KALAN</t>
  </si>
  <si>
    <t>GSS  BAJNA KALA</t>
  </si>
  <si>
    <t>SEDWA</t>
  </si>
  <si>
    <t>BISASAR</t>
  </si>
  <si>
    <t>GSSS BISASAR</t>
  </si>
  <si>
    <t>KARNOO</t>
  </si>
  <si>
    <t>SKS KUMAHRON KI DHANI</t>
  </si>
  <si>
    <t>KURCHI</t>
  </si>
  <si>
    <t>GHSS KURCHI</t>
  </si>
  <si>
    <t>VIRPURA</t>
  </si>
  <si>
    <t>GOVT. SIN. SEC. SCHOOL VIRPUR</t>
  </si>
  <si>
    <t>NAWALGARH</t>
  </si>
  <si>
    <t>KARI</t>
  </si>
  <si>
    <t>GOVT. SEC.  SCHOOL VEENA DAS KI DHNAI KARI</t>
  </si>
  <si>
    <t>BALWARA</t>
  </si>
  <si>
    <t>G.U.P.S. BALWARA WARD NO.7 &amp; 9</t>
  </si>
  <si>
    <t>FATEHPURA</t>
  </si>
  <si>
    <t>GOVT.ADARSH.SR.SEC.SCH., FATEHPURA</t>
  </si>
  <si>
    <t>KHOH</t>
  </si>
  <si>
    <t>GOVT. ADARSH SHSS KHOH</t>
  </si>
  <si>
    <t>BEETHARI</t>
  </si>
  <si>
    <t>GASS BITHADI</t>
  </si>
  <si>
    <t>KHUIYALA</t>
  </si>
  <si>
    <t>GOVT. SR.SEC.SCHOOL KHUIYALA</t>
  </si>
  <si>
    <t>KARANGARH</t>
  </si>
  <si>
    <t>G.U.P.S. KARANGARH</t>
  </si>
  <si>
    <t>PADLA GANESHILAL</t>
  </si>
  <si>
    <t>S.K.S. PADLA GANESHILAL</t>
  </si>
  <si>
    <t>TAGRIYADANI</t>
  </si>
  <si>
    <t>G.P.S.   TAGRIYADANNI</t>
  </si>
  <si>
    <t>GOVT UPS KALU BABA KI DHANI</t>
  </si>
  <si>
    <t>GOGELAO</t>
  </si>
  <si>
    <t>SKS KARNI KUA</t>
  </si>
  <si>
    <t>KUSHALGARH</t>
  </si>
  <si>
    <t>CHARKANI</t>
  </si>
  <si>
    <t>GOVT. SIN. SEC. SCHOOL CHARKNI</t>
  </si>
  <si>
    <t>JAMBHESHAWAR NAGAR</t>
  </si>
  <si>
    <t>GASSS JAMBHAVESHVER NAGAR</t>
  </si>
  <si>
    <t>SAMAIPURA</t>
  </si>
  <si>
    <t>G.P.S.  SAMIPURA</t>
  </si>
  <si>
    <t>MOD KA NIMBAHERA</t>
  </si>
  <si>
    <t>G.S.S.S. MOD KA NIMBAHEDA</t>
  </si>
  <si>
    <t>OLADAN</t>
  </si>
  <si>
    <t>GHSS OLADAN</t>
  </si>
  <si>
    <t>VARETH</t>
  </si>
  <si>
    <t>GOVT. SEN.SEC. SCHOOL VARETH</t>
  </si>
  <si>
    <t>REENDALI</t>
  </si>
  <si>
    <t>GOVT. SS REENDALI</t>
  </si>
  <si>
    <t>NAHARPURA</t>
  </si>
  <si>
    <t>G.U.P.S.,  NAHARPURA</t>
  </si>
  <si>
    <t>G.Sr.SEC.S. RAIPUR</t>
  </si>
  <si>
    <t>VERA_JETPURA</t>
  </si>
  <si>
    <t>AADARSH_GHSS_VERA_JETPURA</t>
  </si>
  <si>
    <t>MIRJAPURA</t>
  </si>
  <si>
    <t>GOVT. SSS ADRSH MIRJAPURA</t>
  </si>
  <si>
    <t>CHAKSU</t>
  </si>
  <si>
    <t>GARUD WASI</t>
  </si>
  <si>
    <t>GOVT GIRLS SEC GARUD WASI</t>
  </si>
  <si>
    <t>G.S.S. DAULAT PURA</t>
  </si>
  <si>
    <t>HATHI KHEDA</t>
  </si>
  <si>
    <t>G.SR.SEC SCHOOL HATHI KHEDA</t>
  </si>
  <si>
    <t>PALADAR</t>
  </si>
  <si>
    <t>ADARSH GOVT. SR. SEC. SCHOOL PALADAR</t>
  </si>
  <si>
    <t>VANIBOR</t>
  </si>
  <si>
    <t>G.U.P.S.VANIBOR</t>
  </si>
  <si>
    <t>SAGWARA</t>
  </si>
  <si>
    <t>GOVADI</t>
  </si>
  <si>
    <t>G.SR.SEC.S.GOWARI.</t>
  </si>
  <si>
    <t>BARAN WARD NO 4</t>
  </si>
  <si>
    <t>G.P.S. WARD NO- 4</t>
  </si>
  <si>
    <t>ATALPURA</t>
  </si>
  <si>
    <t>G.U.P.S. ATALPURA</t>
  </si>
  <si>
    <t>G.S.S.S. DHOR</t>
  </si>
  <si>
    <t>DEVPURA</t>
  </si>
  <si>
    <t>G.UPS DEVPURA</t>
  </si>
  <si>
    <t>KHOKHA</t>
  </si>
  <si>
    <t>GOVT UPS MARKHANIYO KI DHANI KHOKHA</t>
  </si>
  <si>
    <t>DEBARI</t>
  </si>
  <si>
    <t>G.P.S., DEBARI</t>
  </si>
  <si>
    <t>BADI SADRI</t>
  </si>
  <si>
    <t>MAKANPURA1</t>
  </si>
  <si>
    <t>G.P.S MAKANPURA</t>
  </si>
  <si>
    <t>KUTHNA</t>
  </si>
  <si>
    <t>GOVT. SEC. SCHOOL KUTHNA</t>
  </si>
  <si>
    <t>SALUMBAR</t>
  </si>
  <si>
    <t>GAWADA PAL</t>
  </si>
  <si>
    <t>G.P.S.LADRA PHALA</t>
  </si>
  <si>
    <t>GOPAL PURA</t>
  </si>
  <si>
    <t>G.S.SEC.SCHOOL. GOPALPURA</t>
  </si>
  <si>
    <t>MANPURIYA</t>
  </si>
  <si>
    <t>GOVT. PARVESIKA SANSKRIT MANPURIYA KOTHYA</t>
  </si>
  <si>
    <t>GOVT. ADARSH SHSS (G) BARODA MEO</t>
  </si>
  <si>
    <t>NP BHARATPUR_WARD NO. 1</t>
  </si>
  <si>
    <t>GOVT. SANSKRIT UPS. SEWAR</t>
  </si>
  <si>
    <t>RABADIYA</t>
  </si>
  <si>
    <t xml:space="preserve">GSS RABDIYA </t>
  </si>
  <si>
    <t>TEJPUR</t>
  </si>
  <si>
    <t>G.P.S.  HADMATIYA - II</t>
  </si>
  <si>
    <t>GOVT. UPS PATAYARI KI DUNGRI RAJGARH</t>
  </si>
  <si>
    <t>G.S.S.S. UMMEDPURA</t>
  </si>
  <si>
    <t>UNDAVA</t>
  </si>
  <si>
    <t>GOVT.SEN. SEC. UNDWA</t>
  </si>
  <si>
    <t>GOPALPURA</t>
  </si>
  <si>
    <t>G.U.P.S. GOPALPURA (ACHALPUR)</t>
  </si>
  <si>
    <t>RATANGARH</t>
  </si>
  <si>
    <t>NP RTNGRH_W N 2</t>
  </si>
  <si>
    <t>GUPS NP RATANGARH _NO 2 RATANGARH</t>
  </si>
  <si>
    <t>GGSSS KERU SANSKRIT</t>
  </si>
  <si>
    <t>MATOR</t>
  </si>
  <si>
    <t>GOVT. UPS CHITAR KA BAS</t>
  </si>
  <si>
    <t>TALNI</t>
  </si>
  <si>
    <t>G.SR.SEC.SCHOOL., TALNI</t>
  </si>
  <si>
    <t>FATEHSAGAR</t>
  </si>
  <si>
    <t>GUPS ANKALIYA NADA</t>
  </si>
  <si>
    <t>BAGTHALI</t>
  </si>
  <si>
    <t>G.U.P.S. BAGTHALA</t>
  </si>
  <si>
    <t>ENCHERA</t>
  </si>
  <si>
    <t>GOVT. SEN. SEC. SCH. ENCHERA</t>
  </si>
  <si>
    <t>SARANPURA</t>
  </si>
  <si>
    <t>GUPS BALAJI KI DHANI SARANPURA</t>
  </si>
  <si>
    <t>GUVADI</t>
  </si>
  <si>
    <t>G.U.P.S. GUVADI</t>
  </si>
  <si>
    <t>KACHARI</t>
  </si>
  <si>
    <t>G.SR.SEC. SCHOOL KACHARI</t>
  </si>
  <si>
    <t>KOTA</t>
  </si>
  <si>
    <t>NP KOTA WARD NO 1</t>
  </si>
  <si>
    <t>G.S.S.  BALITA KOTA</t>
  </si>
  <si>
    <t>FATHE NAGAR</t>
  </si>
  <si>
    <t>GUPS KETUNAPA</t>
  </si>
  <si>
    <t>JHANJHAR</t>
  </si>
  <si>
    <t>GOVT  SEC SCH   JHANJHAR</t>
  </si>
  <si>
    <t>RAYTHAL</t>
  </si>
  <si>
    <t>GOVT. ADARSH SR. SEC.  RAYTHAL</t>
  </si>
  <si>
    <t>BEHTA</t>
  </si>
  <si>
    <t>G. SR. SEC. BEHTA</t>
  </si>
  <si>
    <t>9 SGM</t>
  </si>
  <si>
    <t>GOVT.UPPER.PRIMARY.SCH, 9 SGM</t>
  </si>
  <si>
    <t>DODUA</t>
  </si>
  <si>
    <t>AADARSH_GSSS_DODUA</t>
  </si>
  <si>
    <t>CHABRANA</t>
  </si>
  <si>
    <t>GOVT. SR. SEC. SCH. CHABRANA</t>
  </si>
  <si>
    <t>FATIKHAN</t>
  </si>
  <si>
    <t>G.U.P.S. FATIKHAN</t>
  </si>
  <si>
    <t>PIPAR CITY</t>
  </si>
  <si>
    <t>SATHIN</t>
  </si>
  <si>
    <t>GPS INDRA COLLONI</t>
  </si>
  <si>
    <t>NP SUJANGARH_WARD NO 25</t>
  </si>
  <si>
    <t>GUPS NP SUJ._ WARD NO 22</t>
  </si>
  <si>
    <t>GOLIYA JETMAL</t>
  </si>
  <si>
    <t>GUPS GOGAJI KI JAAL</t>
  </si>
  <si>
    <t>GOVINDGARH</t>
  </si>
  <si>
    <t>CHEETHWADE</t>
  </si>
  <si>
    <t>GOVT SEC.SCH. GANGORIYA KE DHANI</t>
  </si>
  <si>
    <t>KELANSAR</t>
  </si>
  <si>
    <t>GGUPS CHANDASAR KUA KE PAS</t>
  </si>
  <si>
    <t>PACHANPURA</t>
  </si>
  <si>
    <t>G.S.S. PACHHANPURA</t>
  </si>
  <si>
    <t>BHANDEDA</t>
  </si>
  <si>
    <t>GOVT. SS BHANDEDA</t>
  </si>
  <si>
    <t>ISMILPUR</t>
  </si>
  <si>
    <t>GOVT. ADARSH SHSS ISMAILPUR</t>
  </si>
  <si>
    <t>SEELGANVE</t>
  </si>
  <si>
    <t>GOVT. ADARSH SHSS SEELGANVE</t>
  </si>
  <si>
    <t>G.U.P.S. CHOTRIYA</t>
  </si>
  <si>
    <t>RAMBILAS</t>
  </si>
  <si>
    <t>G.P.S.  RAMBILAS</t>
  </si>
  <si>
    <t>BALUNDA</t>
  </si>
  <si>
    <t>G.U. P.S. BALUNDA</t>
  </si>
  <si>
    <t>NANDERA</t>
  </si>
  <si>
    <t>GOVT. SS NANDERA</t>
  </si>
  <si>
    <t>BADAVADA</t>
  </si>
  <si>
    <t>GUPS  BADAWDA</t>
  </si>
  <si>
    <t>DALELPURA</t>
  </si>
  <si>
    <t>GOVT. UPS DALELPURA</t>
  </si>
  <si>
    <t>SHIVRAM PURA</t>
  </si>
  <si>
    <t>GOVT. PS DHANI BANJARA (NEW)</t>
  </si>
  <si>
    <t>SURAJGARH</t>
  </si>
  <si>
    <t>LIKHAWA</t>
  </si>
  <si>
    <t>G.SEC.SCH. LIKHAWA</t>
  </si>
  <si>
    <t>MATHANA</t>
  </si>
  <si>
    <t>G.S.SEC.S., MATHANA</t>
  </si>
  <si>
    <t>FATHEPURA</t>
  </si>
  <si>
    <t>G.P.S.  FATEPURA</t>
  </si>
  <si>
    <t>MANOHARPURA</t>
  </si>
  <si>
    <t>GPS MALI BASTI MANOHARPURA</t>
  </si>
  <si>
    <t>NP BAGAR WARD NO.  5</t>
  </si>
  <si>
    <t>GOVT SEC SCHOOL BAGAR</t>
  </si>
  <si>
    <t>SORKHAND KALAN</t>
  </si>
  <si>
    <t>G.SR.SEC. SCHOOL SORKHAND KALAN</t>
  </si>
  <si>
    <t>BISHANKHEDA CHANA</t>
  </si>
  <si>
    <t>G.U.P.S. BISHANKHEDA CHANA</t>
  </si>
  <si>
    <t>KHARVALI</t>
  </si>
  <si>
    <t>G.P.S.  KHARVALI</t>
  </si>
  <si>
    <t>KARAD KHEDI</t>
  </si>
  <si>
    <t>GOVT. UPS KARAD KHEDI</t>
  </si>
  <si>
    <t>GHATIGARA</t>
  </si>
  <si>
    <t>G.P.S.  GHATIPHALA</t>
  </si>
  <si>
    <t>KOTADA BHGAWAN</t>
  </si>
  <si>
    <t>G. SEC.S.  KOTADABHAGAVAN</t>
  </si>
  <si>
    <t>THEKDA</t>
  </si>
  <si>
    <t>GOVT.SSS THEKDA</t>
  </si>
  <si>
    <t>HATTIPURA</t>
  </si>
  <si>
    <t>GOVT. ADARSH SR. SEC. HATTIPURA</t>
  </si>
  <si>
    <t>KAPURIYA</t>
  </si>
  <si>
    <t>GOVT. SR. SEC. SCH_ KAPURIYA</t>
  </si>
  <si>
    <t>NANDIYA KHURD</t>
  </si>
  <si>
    <t>GASSS NANDIYA KHURD</t>
  </si>
  <si>
    <t>GYASPUR</t>
  </si>
  <si>
    <t>G.UPS SADRIFALA</t>
  </si>
  <si>
    <t>KALAVATPALA</t>
  </si>
  <si>
    <t>G.U.P.S.KALAVAT</t>
  </si>
  <si>
    <t>GANGLYAWAS</t>
  </si>
  <si>
    <t>GOVT. SS  GANGLYA WAS</t>
  </si>
  <si>
    <t>18 P</t>
  </si>
  <si>
    <t>GOVT.SEN.SEC.SCH.,18 P</t>
  </si>
  <si>
    <t>KHEDA THAKUR</t>
  </si>
  <si>
    <t>GOVT.SR.SEC.  KHEDA THAKUR</t>
  </si>
  <si>
    <t>ROHICHA KHURD</t>
  </si>
  <si>
    <t>GSSS ROHICHA KHURD</t>
  </si>
  <si>
    <t>KHAJURANA KALAN</t>
  </si>
  <si>
    <t>G.SR.SEC.S.  KHAJURNAKALAN</t>
  </si>
  <si>
    <t>NP KOTA WARD NO 5</t>
  </si>
  <si>
    <t>G.U.P.S. SANS.  TIPTA  VINOBHA BHAVE NAGAR</t>
  </si>
  <si>
    <t>BORDA KACHIYAN</t>
  </si>
  <si>
    <t>GOVT. SEC. BORDA KACHIYAN</t>
  </si>
  <si>
    <t>KOTRI</t>
  </si>
  <si>
    <t>MATAJI KA KHERA</t>
  </si>
  <si>
    <t>G.S.S. MATAJI KA KHEDA</t>
  </si>
  <si>
    <t>MANOHARTHANA</t>
  </si>
  <si>
    <t>NAHERADA</t>
  </si>
  <si>
    <t>GUPS NARHEDA</t>
  </si>
  <si>
    <t>MATHUMAGRA PAL</t>
  </si>
  <si>
    <t>G.U.P.DUNGRA FALA</t>
  </si>
  <si>
    <t>BAMANHEDI</t>
  </si>
  <si>
    <t>GOVT. PS BAMANHEDI</t>
  </si>
  <si>
    <t>UKHILIYAT</t>
  </si>
  <si>
    <t>G.S.SEC.S.UKHALIYAT</t>
  </si>
  <si>
    <t>AMROLI</t>
  </si>
  <si>
    <t>G.P.S.  AMROLI</t>
  </si>
  <si>
    <t>JHOTWARA</t>
  </si>
  <si>
    <t>BAWADI</t>
  </si>
  <si>
    <t>GOVT PS BAWADI</t>
  </si>
  <si>
    <t>RICHANDA</t>
  </si>
  <si>
    <t>G.SR.SEC.SCHOOL RIICHANDA</t>
  </si>
  <si>
    <t>VEN</t>
  </si>
  <si>
    <t>G.U.P.S.VEN</t>
  </si>
  <si>
    <t>BAMORI</t>
  </si>
  <si>
    <t>G.SR.SEC.BAMORI</t>
  </si>
  <si>
    <t>BARAGANA</t>
  </si>
  <si>
    <t>GHSS BARAGANA</t>
  </si>
  <si>
    <t>SINGHANIA</t>
  </si>
  <si>
    <t>GOVT SR SEC S SINGHANIA</t>
  </si>
  <si>
    <t>KHUNTAROOPJI</t>
  </si>
  <si>
    <t xml:space="preserve">G.P.S. KHUNTAROOPJI </t>
  </si>
  <si>
    <t>PEHAL</t>
  </si>
  <si>
    <t>GOVT. ADARSH SHSS PEHAL</t>
  </si>
  <si>
    <t>PAYA TALAB</t>
  </si>
  <si>
    <t>G.U.P.S.PAYA TALAB</t>
  </si>
  <si>
    <t>LENGO KI DHANI</t>
  </si>
  <si>
    <t>GUPS LENGO KI DHANI</t>
  </si>
  <si>
    <t>DABI</t>
  </si>
  <si>
    <t>GOVT. PS INDRA COLONY DABI</t>
  </si>
  <si>
    <t>GOVT. ADARSH SR. SEC TALERA</t>
  </si>
  <si>
    <t>KASHIPURA</t>
  </si>
  <si>
    <t>GOVT. SR. SEC. SCH. KASHIPURA</t>
  </si>
  <si>
    <t>JALORA POKARANA</t>
  </si>
  <si>
    <t>GOVT. SR. SEC_JALORA POKRAN</t>
  </si>
  <si>
    <t>RUJDI</t>
  </si>
  <si>
    <t>GUPS RUJDI</t>
  </si>
  <si>
    <t>GOVT UPS BAIRWA DHANI MAHESHWARA KHURD</t>
  </si>
  <si>
    <t>MERDA KHALSA</t>
  </si>
  <si>
    <t>ADARSH GOVT. SEC. SCH. MERDA</t>
  </si>
  <si>
    <t>NP KOTA WARD NO 30</t>
  </si>
  <si>
    <t>G.U.P.S. SANS. KB BEEHAD KE BALAJI</t>
  </si>
  <si>
    <t>MANOHARGARH</t>
  </si>
  <si>
    <t>G.U.P.S. MANOHARGARH</t>
  </si>
  <si>
    <t>PHALASIYA</t>
  </si>
  <si>
    <t>KAREL</t>
  </si>
  <si>
    <t>G.P.S.UPLI KAREL</t>
  </si>
  <si>
    <t>GAMACHH</t>
  </si>
  <si>
    <t>GOVT. ADARSH SEC. GAMACH</t>
  </si>
  <si>
    <t>GUPS PHIROJAPUR</t>
  </si>
  <si>
    <t>KOTACHABAR</t>
  </si>
  <si>
    <t>GSS KOTA CHHABAR</t>
  </si>
  <si>
    <t>SATO</t>
  </si>
  <si>
    <t>GOVT. SSS_SATTO</t>
  </si>
  <si>
    <t>DHOBLI</t>
  </si>
  <si>
    <t>GUPS MOKHARIYA NADA</t>
  </si>
  <si>
    <t>G.U.P.S. RAJPURA</t>
  </si>
  <si>
    <t>DHINGPUR</t>
  </si>
  <si>
    <t>GOVT.P.SCH., KUMAWATA KI DHANI DHEENGPUR</t>
  </si>
  <si>
    <t>GADRAROAD</t>
  </si>
  <si>
    <t>JHANKALI</t>
  </si>
  <si>
    <t>GSSS JHANKALI</t>
  </si>
  <si>
    <t>KHARESH</t>
  </si>
  <si>
    <t>GHSS KHARESH</t>
  </si>
  <si>
    <t>CHANDSEN</t>
  </si>
  <si>
    <t>GOVT. SS CHANDSEN</t>
  </si>
  <si>
    <t>SARISKA</t>
  </si>
  <si>
    <t>GOVT. UPS SIRASKA</t>
  </si>
  <si>
    <t>PARMARVADA</t>
  </si>
  <si>
    <t>G.U.P.S.PARMARVADA</t>
  </si>
  <si>
    <t>PUNIYO KI PYAU</t>
  </si>
  <si>
    <t>GSSS PUNIYO KI PYAU</t>
  </si>
  <si>
    <t>BICHHAVADI</t>
  </si>
  <si>
    <t>G.P.S. ETWAY NADI KOLIYO KI DHANI BICHHAWADI</t>
  </si>
  <si>
    <t>DUDIYO KI DHANI</t>
  </si>
  <si>
    <t>G U P S LABHU SUTHAR KA TALLA</t>
  </si>
  <si>
    <t>KHARI KARAMSOTA</t>
  </si>
  <si>
    <t>GSS KAHRI KARAMSOTA</t>
  </si>
  <si>
    <t>SEMLI HAAT</t>
  </si>
  <si>
    <t>GASSS SEMLIHAT</t>
  </si>
  <si>
    <t>CHHAPARA</t>
  </si>
  <si>
    <t>GHSS CHHAPARA (LADNUN)</t>
  </si>
  <si>
    <t>BARIGAMA</t>
  </si>
  <si>
    <t>G.P.S.  KHUPDAPHALA</t>
  </si>
  <si>
    <t>GUPS RAMAR BERA</t>
  </si>
  <si>
    <t>GPS SHAHPURA</t>
  </si>
  <si>
    <t>GOVLIYA</t>
  </si>
  <si>
    <t>G.S.S.S. GOVALIYA</t>
  </si>
  <si>
    <t>BURANI</t>
  </si>
  <si>
    <t>GOVT. PS BURANI PS NAGAR</t>
  </si>
  <si>
    <t>CHIRAWA</t>
  </si>
  <si>
    <t>SOLANA</t>
  </si>
  <si>
    <t>G SR.SEC. S SOLANA</t>
  </si>
  <si>
    <t>CHARNAYI</t>
  </si>
  <si>
    <t>GASSS CHARNAI</t>
  </si>
  <si>
    <t>74 GB</t>
  </si>
  <si>
    <t>GOVT. SR.SEC. SCH., 74 GB</t>
  </si>
  <si>
    <t>BARA KHURD</t>
  </si>
  <si>
    <t>GUPS BHILO KI DHANI</t>
  </si>
  <si>
    <t>MOTA DHAMNIYA</t>
  </si>
  <si>
    <t>GSSS MOTA DHAMNIYA</t>
  </si>
  <si>
    <t>ANOPURA</t>
  </si>
  <si>
    <t>G.U.P.S. ANOPPURA</t>
  </si>
  <si>
    <t>CHALK</t>
  </si>
  <si>
    <t>GOVT.GIRLS UPS_CHALK</t>
  </si>
  <si>
    <t>DHEENGSARA</t>
  </si>
  <si>
    <t xml:space="preserve">GHSS NO 1 DHEENGSARA </t>
  </si>
  <si>
    <t>SAYRA</t>
  </si>
  <si>
    <t>KAMOL</t>
  </si>
  <si>
    <t>G.U.P.S.KAMOL</t>
  </si>
  <si>
    <t>KATHOTI</t>
  </si>
  <si>
    <t>GHSS SHEED MULARAM  KATHOTI</t>
  </si>
  <si>
    <t>PANCHLA SIDHA</t>
  </si>
  <si>
    <t>GGPS PANCHLA SIDDHA</t>
  </si>
  <si>
    <t>GHSS GUDHA BHAGAWANDAS</t>
  </si>
  <si>
    <t>JAKHLI</t>
  </si>
  <si>
    <t xml:space="preserve">GHSS JAKHLI </t>
  </si>
  <si>
    <t>BHIM SAGAR</t>
  </si>
  <si>
    <t>GPS HIGRA KARESUTHARO KI DAHNI</t>
  </si>
  <si>
    <t>DHANOP</t>
  </si>
  <si>
    <t>G.G.S.S DHANOP</t>
  </si>
  <si>
    <t>KUKANWALI</t>
  </si>
  <si>
    <t>GUPS NAIKO KA MOHALLA  KUKANWALI</t>
  </si>
  <si>
    <t>HATUNDI</t>
  </si>
  <si>
    <t>GASSS HATUNDI</t>
  </si>
  <si>
    <t>BIJNOL</t>
  </si>
  <si>
    <t>GOVT. GUPS, BIJNOL</t>
  </si>
  <si>
    <t>AKLI</t>
  </si>
  <si>
    <t>GUPS AKALI</t>
  </si>
  <si>
    <t>PALAWAS</t>
  </si>
  <si>
    <t>GOVT. SS PALAWAS</t>
  </si>
  <si>
    <t>JHILAI</t>
  </si>
  <si>
    <t>GOVT. SEC. SCH. GIRLS JHILAI</t>
  </si>
  <si>
    <t>ROHNIYA MEHJI</t>
  </si>
  <si>
    <t xml:space="preserve">G.P.S. ROHANIYAMEHJI </t>
  </si>
  <si>
    <t>MANDLI</t>
  </si>
  <si>
    <t>G.U.P.S. MANDLI</t>
  </si>
  <si>
    <t>NP CHITTORGARH_WARD NO.33a</t>
  </si>
  <si>
    <t>G.S.S CHANDRIA</t>
  </si>
  <si>
    <t>JALSU</t>
  </si>
  <si>
    <t>ROJADA</t>
  </si>
  <si>
    <t>GOVT PS SAN.KUMAWATON KI DHANI</t>
  </si>
  <si>
    <t>KHARAYTA</t>
  </si>
  <si>
    <t>GOVT. ADARSH SR. SEC. KHARAYTA</t>
  </si>
  <si>
    <t>MANGAL</t>
  </si>
  <si>
    <t>GOVT.ADARSH SR. SEC. MANGAL</t>
  </si>
  <si>
    <t>DOONI</t>
  </si>
  <si>
    <t>GOVT. PS KANJAR BASTI DOONI</t>
  </si>
  <si>
    <t>RAMPURIYA</t>
  </si>
  <si>
    <t>G.U.P.S. RAMPURIYA</t>
  </si>
  <si>
    <t>SEMLIKALA</t>
  </si>
  <si>
    <t>G.U.P.S.,II, SEMLI KALAN</t>
  </si>
  <si>
    <t>NPLALSOT_WARD20</t>
  </si>
  <si>
    <t>GOVT. PSRAIGRAN BASTI DIGO DERWAJA</t>
  </si>
  <si>
    <t>KARAAVADA</t>
  </si>
  <si>
    <t>G.S.SEC.S.KARAVADA</t>
  </si>
  <si>
    <t>GOVINDI</t>
  </si>
  <si>
    <t>GSS GOVINDI</t>
  </si>
  <si>
    <t>RAFRA KHET</t>
  </si>
  <si>
    <t>G.P.S.RAFRA KHET</t>
  </si>
  <si>
    <t>DUBBI</t>
  </si>
  <si>
    <t>GOVT. ADRASH SHSS DUBBI</t>
  </si>
  <si>
    <t>SEVRO KI DHANI</t>
  </si>
  <si>
    <t>GUPS EWADI MANJI</t>
  </si>
  <si>
    <t>SAKATPUR</t>
  </si>
  <si>
    <t>G.ADARSH SR.SEC. SCHOOL SAKATPUR</t>
  </si>
  <si>
    <t>KHARDEVLA</t>
  </si>
  <si>
    <t>G.SEC.SCHOOL KHARDEVLA</t>
  </si>
  <si>
    <t>SYAMAKA</t>
  </si>
  <si>
    <t>GOVT. PS NANGALI KHALIL</t>
  </si>
  <si>
    <t>RAMNAGAR</t>
  </si>
  <si>
    <t>GOVT. ADARSH SR. SEC. RAMNAGAR JATAN</t>
  </si>
  <si>
    <t>DUKABLI</t>
  </si>
  <si>
    <t>GSSS DUKAWALI</t>
  </si>
  <si>
    <t>INANA</t>
  </si>
  <si>
    <t>GHSS INANA</t>
  </si>
  <si>
    <t>JAYA</t>
  </si>
  <si>
    <t>GOVT UPS JAYA</t>
  </si>
  <si>
    <t>BALDEVPURA</t>
  </si>
  <si>
    <t>GOVT.UPS BALDEVPURA</t>
  </si>
  <si>
    <t>NENIYA</t>
  </si>
  <si>
    <t xml:space="preserve">GUPS GEETAJI KI DHANI </t>
  </si>
  <si>
    <t>ALIPUR</t>
  </si>
  <si>
    <t>GOVT. ADARSH SS ALIPUR</t>
  </si>
  <si>
    <t>GOSAI NAGAR</t>
  </si>
  <si>
    <t>GUPS GHATI SIV,  NANDIYA KALLAN</t>
  </si>
  <si>
    <t>WARD NO.51 JAIPUR CITY</t>
  </si>
  <si>
    <t>GOVT PS INDIRA NAGAR</t>
  </si>
  <si>
    <t>SAYLA</t>
  </si>
  <si>
    <t>VALERA</t>
  </si>
  <si>
    <t>G.U.P.S.ROHIDIYA KSHETRA</t>
  </si>
  <si>
    <t xml:space="preserve">BISHANPURA </t>
  </si>
  <si>
    <t>GOVT. UPS BISHANPURA</t>
  </si>
  <si>
    <t>FALAMADA</t>
  </si>
  <si>
    <t>G.S.S. FALAMADA</t>
  </si>
  <si>
    <t>PADAMPUR</t>
  </si>
  <si>
    <t>RATANPURA BARANI</t>
  </si>
  <si>
    <t>GOVT.SEC.SCH. RATANPURA BARANI</t>
  </si>
  <si>
    <t>BHER</t>
  </si>
  <si>
    <t>GUPS NAIKO KI DHANI BHER</t>
  </si>
  <si>
    <t>GOVT SR SEC S KALSADA</t>
  </si>
  <si>
    <t>THEKLA</t>
  </si>
  <si>
    <t>G.U.P.S. THEKALA</t>
  </si>
  <si>
    <t>1 KK</t>
  </si>
  <si>
    <t>GOVT.SEC.SCH. 1KK</t>
  </si>
  <si>
    <t>LASADIYA</t>
  </si>
  <si>
    <t>TATAKIYA</t>
  </si>
  <si>
    <t>G.P.S.GHATI FALA</t>
  </si>
  <si>
    <t>ITAWABAMANIYA</t>
  </si>
  <si>
    <t>GGHSS GACHHIPURA</t>
  </si>
  <si>
    <t>MADHUBANA</t>
  </si>
  <si>
    <t>GOVT.P.S. MADHUBANA</t>
  </si>
  <si>
    <t>SANDAN</t>
  </si>
  <si>
    <t xml:space="preserve">GGUPS SANDAN </t>
  </si>
  <si>
    <t>SANHULI</t>
  </si>
  <si>
    <t>GOVT. UPS SANHULI</t>
  </si>
  <si>
    <t>DAWRA</t>
  </si>
  <si>
    <t>GASSS DAWRA</t>
  </si>
  <si>
    <t>RAINI</t>
  </si>
  <si>
    <t>PRAGPURA</t>
  </si>
  <si>
    <t>GOVT. ADARSH SHSS PRAGPURA</t>
  </si>
  <si>
    <t>KHEDLI BHEDOLIYA</t>
  </si>
  <si>
    <t>G.U.P.S. KHEDLIBHEDOLIYA</t>
  </si>
  <si>
    <t>DHURIYAWAS</t>
  </si>
  <si>
    <t>GUPS DURIYA VAS</t>
  </si>
  <si>
    <t>KIFAYAT NAGAR</t>
  </si>
  <si>
    <t>GPS LALUANIYO KA PADA</t>
  </si>
  <si>
    <t>GORAU</t>
  </si>
  <si>
    <t>GPS GODARO PUNIYO KI DHANI</t>
  </si>
  <si>
    <t>LAATHKHERA</t>
  </si>
  <si>
    <t>G.P.S. LAATHKHERA</t>
  </si>
  <si>
    <t>KHRUAADA</t>
  </si>
  <si>
    <t>PSKS_KHARUADA</t>
  </si>
  <si>
    <t>7 PS</t>
  </si>
  <si>
    <t>GOVT SEC SCH 7 PS</t>
  </si>
  <si>
    <t>LAMBI SEMAN</t>
  </si>
  <si>
    <t>G.P.S.LAMBI SEMAL</t>
  </si>
  <si>
    <t>HUDAS</t>
  </si>
  <si>
    <t>GPS SARLA NADI HUDAS</t>
  </si>
  <si>
    <t>BHAVARI</t>
  </si>
  <si>
    <t>PS_NAVEEN BHATWADA</t>
  </si>
  <si>
    <t>DEIKHEDA</t>
  </si>
  <si>
    <t>GOVT. ADARSH Hr. SEC. DEIKHERA</t>
  </si>
  <si>
    <t>SAYNO KA KHEDA</t>
  </si>
  <si>
    <t>GOVT. SR. SEC. S, SAYON KA KHEDA</t>
  </si>
  <si>
    <t>SANGOD</t>
  </si>
  <si>
    <t>MOI KALAN</t>
  </si>
  <si>
    <t>G.G.P.S.  MOI KALAN</t>
  </si>
  <si>
    <t>KANDELA</t>
  </si>
  <si>
    <t>G.P.S.KANDELA</t>
  </si>
  <si>
    <t>WARD NO.4 JAIPUR CITY</t>
  </si>
  <si>
    <t>GOVT PS SANSKRIT SCH MURLIPURA</t>
  </si>
  <si>
    <t>KHAWASPURA</t>
  </si>
  <si>
    <t>GPS CHOKIDARO KI DHANI KHAWASPURA</t>
  </si>
  <si>
    <t>BHAKARO KI DHANI</t>
  </si>
  <si>
    <t>GPS BHILON KI DHANI</t>
  </si>
  <si>
    <t>NOSAR</t>
  </si>
  <si>
    <t>GPS KUMBHLA NADA</t>
  </si>
  <si>
    <t>G.P.S.DAMOR FALA</t>
  </si>
  <si>
    <t>NP DEEDWANA_WARD NO.20</t>
  </si>
  <si>
    <t>GPS NO3 DIDWANA</t>
  </si>
  <si>
    <t>KHATU KHURD (CHOTI)</t>
  </si>
  <si>
    <t>GPS JAFAR KHATI NADIYA</t>
  </si>
  <si>
    <t>KUNDAL1</t>
  </si>
  <si>
    <t>G.P.S.S.K.S.KUNDAL</t>
  </si>
  <si>
    <t>JOOSRI</t>
  </si>
  <si>
    <t>GPS BHOJANDA NADA JOOSRI</t>
  </si>
  <si>
    <t>1 NP</t>
  </si>
  <si>
    <t>GOVT PRIMARY SCH 1 NP</t>
  </si>
  <si>
    <t>SKS MIRATHAL</t>
  </si>
  <si>
    <t>WARD_NO-3</t>
  </si>
  <si>
    <t>GUPS_VISHISTH_PURVE (Bal Mandir) Sirohi</t>
  </si>
  <si>
    <t>FATEHPUR</t>
  </si>
  <si>
    <t>GOVT. SEC.. FATEHPUR</t>
  </si>
  <si>
    <t>MOTAI</t>
  </si>
  <si>
    <t>GASSS MOTAAI</t>
  </si>
  <si>
    <t>WARD NO.26 JAIPUR CITY</t>
  </si>
  <si>
    <t>GOVT SEN.SEC.SCH. GANPATI NGR.</t>
  </si>
  <si>
    <t>HINGOTA</t>
  </si>
  <si>
    <t>SWAMIN VIVEKANAND GOVT.MODEL SCHOOL HINGOTA</t>
  </si>
  <si>
    <t>BORVAT</t>
  </si>
  <si>
    <t>GOVT. SIN. SEC. SCHOOL BORVAT</t>
  </si>
  <si>
    <t>BADGAON</t>
  </si>
  <si>
    <t>GOVT. SIN. SEC. SCHOOL BADGAON</t>
  </si>
  <si>
    <t>NP BARMER_WARD 6</t>
  </si>
  <si>
    <t>GUPS NO.7 BARMER</t>
  </si>
  <si>
    <t>PREMNAGAR</t>
  </si>
  <si>
    <t>GOVT. SWAMI VIVEKANAND MODEL SCHOOL</t>
  </si>
  <si>
    <t>KODIYA GUN</t>
  </si>
  <si>
    <t>G.U.P.S. JAIR FALA</t>
  </si>
  <si>
    <t>GOMRAKH DHAM</t>
  </si>
  <si>
    <t>GUPS JANIYO KI BASTI</t>
  </si>
  <si>
    <t>ISRU</t>
  </si>
  <si>
    <t>GPS BARSINGON KA BAS RAJPUT AND MEGHWALON KI BASTI ISHRU</t>
  </si>
  <si>
    <t>MANDA BHEENDA</t>
  </si>
  <si>
    <t>GOVT SAN PS SCHOOL MANDA BHINDA</t>
  </si>
  <si>
    <t>2 GB (HINDO)</t>
  </si>
  <si>
    <t>MADARASA FEJANE GARIB NAVAJ HINDO(2 GB)</t>
  </si>
  <si>
    <t>Total ACR</t>
  </si>
  <si>
    <t>District Name</t>
  </si>
  <si>
    <t>Construction of  SCHOOL BUILDINGS For Buildingless Schools PROPOSED IN PLAN YEAR 2017-18</t>
  </si>
  <si>
    <t>S No</t>
  </si>
  <si>
    <t>VIDHAN SABHA</t>
  </si>
  <si>
    <t>GRAM PANCHAYAT</t>
  </si>
  <si>
    <t>VILLAGE</t>
  </si>
  <si>
    <t>NAME OF SCHOOL</t>
  </si>
  <si>
    <t>U-DISE Code</t>
  </si>
  <si>
    <t>ENROLLMENT</t>
  </si>
  <si>
    <t>Place at Which School is Running at Present</t>
  </si>
  <si>
    <t>Rented/Rent Free/Running in Open/ Running in other Govt. school Building</t>
  </si>
  <si>
    <t>Authority Which Allotted Land</t>
  </si>
  <si>
    <t>No&amp; Date of Allottment</t>
  </si>
  <si>
    <t>Khasra No</t>
  </si>
  <si>
    <t>Whether Land is Disputed Due To Court Case or Otherwise</t>
  </si>
  <si>
    <t>Whether Land is Technically Suitable</t>
  </si>
  <si>
    <t>Distance From Nearest School (Km)</t>
  </si>
  <si>
    <t xml:space="preserve">Population As Per 2001 Census </t>
  </si>
  <si>
    <t>REMARKS</t>
  </si>
  <si>
    <t>KISHANGARH</t>
  </si>
  <si>
    <t>PUSHKAR</t>
  </si>
  <si>
    <t>KARKERI</t>
  </si>
  <si>
    <t>GOVT. PS MANDI TIBA KI DHANI  KARKERI</t>
  </si>
  <si>
    <t>08210102618</t>
  </si>
  <si>
    <t>COMMUNITY CENTRE</t>
  </si>
  <si>
    <t>RENT FREE BUILDING</t>
  </si>
  <si>
    <t>DISTRICT COLLECTOR</t>
  </si>
  <si>
    <t xml:space="preserve">REVENUE/15/146/31-12-2015 </t>
  </si>
  <si>
    <t>1/1</t>
  </si>
  <si>
    <t>NO</t>
  </si>
  <si>
    <t>YES</t>
  </si>
  <si>
    <t>SARWAR</t>
  </si>
  <si>
    <t>KEKRI</t>
  </si>
  <si>
    <t>RAMPALI</t>
  </si>
  <si>
    <t>GOVT. PS BAIRWA BASTI RAMPALI</t>
  </si>
  <si>
    <t>08211603903</t>
  </si>
  <si>
    <t>SDO</t>
  </si>
  <si>
    <t xml:space="preserve">REVENUE/13/15/21-02-2014 </t>
  </si>
  <si>
    <t>GOVT. PS THALIMOD BAGHERA</t>
  </si>
  <si>
    <t>08210802014</t>
  </si>
  <si>
    <t>PVT. BUILDING</t>
  </si>
  <si>
    <t xml:space="preserve">REVENUE/15/130/02-11-2015 </t>
  </si>
  <si>
    <t>6325/2342</t>
  </si>
  <si>
    <t>JAWAJA</t>
  </si>
  <si>
    <t>BEAWAR</t>
  </si>
  <si>
    <t>AASAN</t>
  </si>
  <si>
    <t>GOVT. PS TATATO KA BADIYA</t>
  </si>
  <si>
    <t>08210525001</t>
  </si>
  <si>
    <t xml:space="preserve">REVENUE/13/28/17-04-2013 </t>
  </si>
  <si>
    <t>KHARVA</t>
  </si>
  <si>
    <t>GOVT. PS SANSKRIT KHARWA</t>
  </si>
  <si>
    <t>08210612915</t>
  </si>
  <si>
    <t>OTHERS GOVT BUILDING</t>
  </si>
  <si>
    <t>Other Govt. Sch. Bld.</t>
  </si>
  <si>
    <t xml:space="preserve">REVENUE/10/12/28-2-2014 </t>
  </si>
  <si>
    <t>2192/2</t>
  </si>
  <si>
    <t>SUNPA</t>
  </si>
  <si>
    <t>G.SKS. KHEDI SHANKAR</t>
  </si>
  <si>
    <t>08211605101</t>
  </si>
  <si>
    <t xml:space="preserve">REVENUE/2015/317/19-11-2015 </t>
  </si>
  <si>
    <t>349/29</t>
  </si>
  <si>
    <t>PISANGAN</t>
  </si>
  <si>
    <t>NASIRABAD</t>
  </si>
  <si>
    <t>BIDKCHYAVAS</t>
  </si>
  <si>
    <t>GOVT. PS KEHRANADA</t>
  </si>
  <si>
    <t>08210403108</t>
  </si>
  <si>
    <t>526-29/13-05-2014</t>
  </si>
  <si>
    <t>KADERA</t>
  </si>
  <si>
    <t>GOVT. PS VISTHAPIT COLONY KADEDA</t>
  </si>
  <si>
    <t>08210809912</t>
  </si>
  <si>
    <t xml:space="preserve">REVENUE/14/96/02-05-2014 </t>
  </si>
  <si>
    <t>4189/4647</t>
  </si>
  <si>
    <t>NAIKALAN</t>
  </si>
  <si>
    <t>NEEMDIKHEDA</t>
  </si>
  <si>
    <t>GOVT. PS RAWADHAI (NEEMRIKHERA)</t>
  </si>
  <si>
    <t>08210513404</t>
  </si>
  <si>
    <t>37/20-07-16</t>
  </si>
  <si>
    <t>785/1</t>
  </si>
  <si>
    <t>GUWALDA</t>
  </si>
  <si>
    <t xml:space="preserve">RAHMAN KI DHANI </t>
  </si>
  <si>
    <t xml:space="preserve">GOVT. PS RAHMAN KI DHANI </t>
  </si>
  <si>
    <t>08060603910</t>
  </si>
  <si>
    <t>TIN SHED</t>
  </si>
  <si>
    <t>BUILDING LESS</t>
  </si>
  <si>
    <t>DONATION LETTER</t>
  </si>
  <si>
    <t>22/12/2016</t>
  </si>
  <si>
    <t xml:space="preserve"> HAMIRAKA</t>
  </si>
  <si>
    <t>GOVT. PS HARIJAN BASTI HAMIRAKA</t>
  </si>
  <si>
    <t>08060611604</t>
  </si>
  <si>
    <t>02/06/2016</t>
  </si>
  <si>
    <t>AADIPUR</t>
  </si>
  <si>
    <t>GOVT. PS AADIPUR</t>
  </si>
  <si>
    <t>08060623301</t>
  </si>
  <si>
    <t>21/09/2016</t>
  </si>
  <si>
    <t>200/205</t>
  </si>
  <si>
    <t xml:space="preserve"> MANALIPADA</t>
  </si>
  <si>
    <t>GOVT. PS MANALIPADA</t>
  </si>
  <si>
    <t xml:space="preserve">REVENUE/15/163/ 15-07-2015 </t>
  </si>
  <si>
    <t>CHAPARIYA</t>
  </si>
  <si>
    <t>CHHAPARIYA PADA</t>
  </si>
  <si>
    <t>GOVT. PS  CHHAPARIYA PADA</t>
  </si>
  <si>
    <t xml:space="preserve">REVENUE/15/382-85/ 09-07-2016 </t>
  </si>
  <si>
    <t>AMESAR</t>
  </si>
  <si>
    <t>SURAJPOURA</t>
  </si>
  <si>
    <t>GOVT. PS SURAJPURA</t>
  </si>
  <si>
    <t>08240115007</t>
  </si>
  <si>
    <t>1009/31-07-15</t>
  </si>
  <si>
    <t>MOTRAS</t>
  </si>
  <si>
    <t>JAWANPOURA</t>
  </si>
  <si>
    <t>GOVT. PS JAVANPURA</t>
  </si>
  <si>
    <t>08240123301</t>
  </si>
  <si>
    <t>2072/15-10-14</t>
  </si>
  <si>
    <t>BANERA</t>
  </si>
  <si>
    <t>RAKSHI</t>
  </si>
  <si>
    <t>RAKHI</t>
  </si>
  <si>
    <t>GOVT. PS SANSKRIT REGARON KA KHERA</t>
  </si>
  <si>
    <t>08240404407</t>
  </si>
  <si>
    <t>40/05-08-13</t>
  </si>
  <si>
    <t>ABADI LAND</t>
  </si>
  <si>
    <t>MAL KA KHERA</t>
  </si>
  <si>
    <t>AARTI KA MAND</t>
  </si>
  <si>
    <t>GOVT. PS AARTI KA MAND</t>
  </si>
  <si>
    <t>08241206607</t>
  </si>
  <si>
    <t>RA/2015/30.03.2016</t>
  </si>
  <si>
    <t xml:space="preserve">BHOPATPURA </t>
  </si>
  <si>
    <t>SUTHI</t>
  </si>
  <si>
    <t>GOVT. PS SUTHHI</t>
  </si>
  <si>
    <t>A.60/--10-2016</t>
  </si>
  <si>
    <t>GAGEDA</t>
  </si>
  <si>
    <t>MALI KHERA</t>
  </si>
  <si>
    <t>GOVT. PS MALI KHEDA</t>
  </si>
  <si>
    <t>08240200803</t>
  </si>
  <si>
    <t>--/26-10-2015</t>
  </si>
  <si>
    <t>SUTHEPA</t>
  </si>
  <si>
    <t>UDLIYAS MAFI</t>
  </si>
  <si>
    <t>GOVT. PS KANJAR BASTI , UDLIYAS MAFI</t>
  </si>
  <si>
    <t>08240905602</t>
  </si>
  <si>
    <t>1386/10-04-13</t>
  </si>
  <si>
    <t>MANSA</t>
  </si>
  <si>
    <t>CHAMARO KA JOPRA</t>
  </si>
  <si>
    <t>GOVT. PS CHAMARO KA JHOPDA</t>
  </si>
  <si>
    <t>08240900402</t>
  </si>
  <si>
    <t>05/05-08-16</t>
  </si>
  <si>
    <t>GOVARDANPURA</t>
  </si>
  <si>
    <t>SARADHANA KA BADIYA</t>
  </si>
  <si>
    <t>GOVT. PS SARADHANA KA BARIYA</t>
  </si>
  <si>
    <t>08240502202</t>
  </si>
  <si>
    <t>444/23-07-15</t>
  </si>
  <si>
    <t>SHIVPUR</t>
  </si>
  <si>
    <t xml:space="preserve">BADLA KI KUI </t>
  </si>
  <si>
    <t>GOVT. PS BADLA KI KUI  SHIVPUR</t>
  </si>
  <si>
    <t>08240514812</t>
  </si>
  <si>
    <t>862/25-10-15</t>
  </si>
  <si>
    <t>PITHALPURA</t>
  </si>
  <si>
    <t>GOVT. PS PITHALPURA</t>
  </si>
  <si>
    <t>08241140401</t>
  </si>
  <si>
    <t>397/17-04-15</t>
  </si>
  <si>
    <t>HODA</t>
  </si>
  <si>
    <t>GOVT. PS SANSKRIT SCHOOL HODA</t>
  </si>
  <si>
    <t>08241132506</t>
  </si>
  <si>
    <t>23/20-06-14</t>
  </si>
  <si>
    <t>DOULPURA</t>
  </si>
  <si>
    <t>BHAGWANPURA</t>
  </si>
  <si>
    <t>GOVT. PS BHAGWANPURA</t>
  </si>
  <si>
    <t>08241140801</t>
  </si>
  <si>
    <t>04/07-05-15</t>
  </si>
  <si>
    <t>ARNIYA GODA</t>
  </si>
  <si>
    <t>SARDARPURA</t>
  </si>
  <si>
    <t>GOVT. PS BHILO KA JHOPADA -SARDARPURA</t>
  </si>
  <si>
    <t>08240301502</t>
  </si>
  <si>
    <t>50/07-04-16</t>
  </si>
  <si>
    <t>SANDWA</t>
  </si>
  <si>
    <t>NATNADIYA JOHAR</t>
  </si>
  <si>
    <t>GPS NATNADIYA JOHAR</t>
  </si>
  <si>
    <t xml:space="preserve">REVENUE/15/925-30/ 22-03-2016 </t>
  </si>
  <si>
    <t xml:space="preserve"> MEG.KI DHANI LALGARH</t>
  </si>
  <si>
    <t>GPS MEGHWALON KI DHANI LALGARH</t>
  </si>
  <si>
    <t>KATCHA CHHAPAR</t>
  </si>
  <si>
    <t xml:space="preserve">REGD. DON. LETTER BY SUB REG. </t>
  </si>
  <si>
    <t>201601390002398/ 12.08.2016</t>
  </si>
  <si>
    <t>1008/947</t>
  </si>
  <si>
    <t>UNTALAR</t>
  </si>
  <si>
    <t>NOLAI TAL ASRASAR</t>
  </si>
  <si>
    <t>GPS NOLAI TAL ASRASAR</t>
  </si>
  <si>
    <t>201603390100104/13-01-16</t>
  </si>
  <si>
    <t>487/71</t>
  </si>
  <si>
    <t>KESHRI SINGHPURA</t>
  </si>
  <si>
    <t>ANANTPURA</t>
  </si>
  <si>
    <t>GOVT. PS TALAI KA BAS ANANTPURA</t>
  </si>
  <si>
    <t>08110102202</t>
  </si>
  <si>
    <t>--/29-01-2016</t>
  </si>
  <si>
    <t>GOLADA</t>
  </si>
  <si>
    <t>GOVT. PS GOLADA MOD</t>
  </si>
  <si>
    <t>08110112307</t>
  </si>
  <si>
    <t>2892/12-07-2016</t>
  </si>
  <si>
    <t>1940/
1876</t>
  </si>
  <si>
    <t>TASIMO</t>
  </si>
  <si>
    <t>GOVT. PS GOPALPURA</t>
  </si>
  <si>
    <t>83/06-01-2017</t>
  </si>
  <si>
    <t>ABADI LAND (1510)</t>
  </si>
  <si>
    <t>HANUMANGARH</t>
  </si>
  <si>
    <t>NOHAR</t>
  </si>
  <si>
    <t>NAGAR PALIKA</t>
  </si>
  <si>
    <t>WARD NO. 26, NOHAR</t>
  </si>
  <si>
    <t>GOVT. PS NO.3 NOHAR</t>
  </si>
  <si>
    <t>RENTED</t>
  </si>
  <si>
    <t>EO, NP, NOHAR</t>
  </si>
  <si>
    <t>--/27-09-2016</t>
  </si>
  <si>
    <t>204/2</t>
  </si>
  <si>
    <t>FATHEGADH</t>
  </si>
  <si>
    <t>SANDUWA</t>
  </si>
  <si>
    <t>GOVT. PS SULTAN KHAN KI DHANI</t>
  </si>
  <si>
    <t>08160303613</t>
  </si>
  <si>
    <t>125 / 26.02.2014</t>
  </si>
  <si>
    <t>NETSI</t>
  </si>
  <si>
    <t>SAMAND HINGOLON KI DHANI</t>
  </si>
  <si>
    <t>GOVT. PS SAMAND HINGOLON KI DHANI</t>
  </si>
  <si>
    <t>08160313630</t>
  </si>
  <si>
    <t>TEHSILDAR</t>
  </si>
  <si>
    <t>2657 / 06.01.2015</t>
  </si>
  <si>
    <t>GOVT. PS SAPOL KAMIYON KI DHANI</t>
  </si>
  <si>
    <t>08160313625</t>
  </si>
  <si>
    <t>2654 / 06.01.2015</t>
  </si>
  <si>
    <t>GOVT. PS 6 RMM BANDHA</t>
  </si>
  <si>
    <t>08160316607</t>
  </si>
  <si>
    <t>7862 / 23.12.2016</t>
  </si>
  <si>
    <t>JALORE</t>
  </si>
  <si>
    <t>CHEETALVANA</t>
  </si>
  <si>
    <t>SAANCHORE</t>
  </si>
  <si>
    <t>DUTHVA</t>
  </si>
  <si>
    <t>GOVT. PS NIMBA MEGH KI DHAANI</t>
  </si>
  <si>
    <t>1127-32/18-07-16</t>
  </si>
  <si>
    <t>GOVT. PS TAJARIYON KI DHANI, CHIMDAVAS</t>
  </si>
  <si>
    <t>1220-25/12-07-16</t>
  </si>
  <si>
    <t>SAPOTARA</t>
  </si>
  <si>
    <t>KHERLA</t>
  </si>
  <si>
    <t>NIMODA KI KOTHI</t>
  </si>
  <si>
    <t>GOVT. PS NIMODA KI KOTHI</t>
  </si>
  <si>
    <t>1596-1601/
20-08-2015</t>
  </si>
  <si>
    <t>248
2</t>
  </si>
  <si>
    <t>KONDAR</t>
  </si>
  <si>
    <t>VANSHI KA MATH</t>
  </si>
  <si>
    <t>GOVT. PS VANSHI KA MATH</t>
  </si>
  <si>
    <t>3249-53/
14-12-2016</t>
  </si>
  <si>
    <t>73
1</t>
  </si>
  <si>
    <t>JHADISA</t>
  </si>
  <si>
    <t>BHANDARI BASTI BHAISA</t>
  </si>
  <si>
    <t>GOVT. PS BHANDARI BASTI BHAISA</t>
  </si>
  <si>
    <t>02/13.02.2014</t>
  </si>
  <si>
    <t>ALIPURA</t>
  </si>
  <si>
    <t>KHOLIYAN KA PURA</t>
  </si>
  <si>
    <t>GOVT. PS SANS KHOLIYAN KA PURA</t>
  </si>
  <si>
    <t>1121-23/
26-09-2016</t>
  </si>
  <si>
    <t>1700
2280</t>
  </si>
  <si>
    <t>GARHI KA GAON</t>
  </si>
  <si>
    <t>DAHAR</t>
  </si>
  <si>
    <t>GOVT. PS DAHAR</t>
  </si>
  <si>
    <t>2005-11/
23-10-2015</t>
  </si>
  <si>
    <t>JAAYAL</t>
  </si>
  <si>
    <t>SONELI</t>
  </si>
  <si>
    <t>GOVT. PS NAYAK MEGHWALON KI DHANI</t>
  </si>
  <si>
    <t>226/8-03-13</t>
  </si>
  <si>
    <t>877/253</t>
  </si>
  <si>
    <t>KHEENVSAR</t>
  </si>
  <si>
    <t>BHUNDEL</t>
  </si>
  <si>
    <t>SRIYADE NAGAR</t>
  </si>
  <si>
    <t>GOVT. PS SRIYADE NAGAR</t>
  </si>
  <si>
    <t>08141208602</t>
  </si>
  <si>
    <t>1077/15-06-15</t>
  </si>
  <si>
    <t>718/254</t>
  </si>
  <si>
    <t>PABUSAR</t>
  </si>
  <si>
    <t>TURKIYA NADA</t>
  </si>
  <si>
    <t>GOVT. PS TURKIYA NADA</t>
  </si>
  <si>
    <t>814/23-06-2015</t>
  </si>
  <si>
    <t>KHATODA</t>
  </si>
  <si>
    <t>SATIKA KHURD</t>
  </si>
  <si>
    <t>GOVT. PS NENO KI DHANI, SATIKA KHURD</t>
  </si>
  <si>
    <t>08141208303</t>
  </si>
  <si>
    <t>LAND MUTATION NO.315/30.01.2013</t>
  </si>
  <si>
    <t>467/63</t>
  </si>
  <si>
    <t>KALATHAL DER</t>
  </si>
  <si>
    <t>GOVT. PS KALATHAL DER MEGHWALON KI DHANI</t>
  </si>
  <si>
    <t>LAND MUTATION NO.3245/17.01.2017</t>
  </si>
  <si>
    <t>2754/404</t>
  </si>
  <si>
    <t xml:space="preserve">GOVT. PS PARIHARON V CHAUHANON KI DHANI </t>
  </si>
  <si>
    <t>LAND MUTATION NO.2980/21.12.2015</t>
  </si>
  <si>
    <t>823/692</t>
  </si>
  <si>
    <t>DATINA</t>
  </si>
  <si>
    <t>GOVT. PS DAAVON MEGHWALON KI DHANIYA</t>
  </si>
  <si>
    <t>1483/19-10-2016</t>
  </si>
  <si>
    <t>896/266</t>
  </si>
  <si>
    <t>JAAVLA</t>
  </si>
  <si>
    <t>KHERI KHIWNSI</t>
  </si>
  <si>
    <t>GOVT. PS KALIRANA KI DHANI</t>
  </si>
  <si>
    <t>08140404815</t>
  </si>
  <si>
    <t>24/22-04-14</t>
  </si>
  <si>
    <t>5/116</t>
  </si>
  <si>
    <t>1.5</t>
  </si>
  <si>
    <t>GOVT. PS DADIYA KI DHANI</t>
  </si>
  <si>
    <t>08140404814</t>
  </si>
  <si>
    <t>MANDIR</t>
  </si>
  <si>
    <t xml:space="preserve">DON LETTER REG. BY SUB REG </t>
  </si>
  <si>
    <t>20150XXX/01-05-2015</t>
  </si>
  <si>
    <t>GINGOLI</t>
  </si>
  <si>
    <t>GOVT. PS DAYAL BABA V LAL KHAN KI DHANI</t>
  </si>
  <si>
    <t>334/18-08-2016</t>
  </si>
  <si>
    <t>LANDUN</t>
  </si>
  <si>
    <t>INDERPURA</t>
  </si>
  <si>
    <t>JESLAAN</t>
  </si>
  <si>
    <t>GOVT. UPS SANS JESLAAN</t>
  </si>
  <si>
    <t>08140603903</t>
  </si>
  <si>
    <t>REVENUE/2301/12-08-2015</t>
  </si>
  <si>
    <t>BERWA</t>
  </si>
  <si>
    <t>GPS JEEWANRAM MEGWAL KI DHANI</t>
  </si>
  <si>
    <t>1912/17-05-13</t>
  </si>
  <si>
    <t>BHINCHAVA</t>
  </si>
  <si>
    <t>AKHEPURA</t>
  </si>
  <si>
    <t>GOVT. PS KHARIYON KI DHANI AKHEPURA</t>
  </si>
  <si>
    <t>169/14-08-13</t>
  </si>
  <si>
    <t>58/1</t>
  </si>
  <si>
    <t>JAITARAN</t>
  </si>
  <si>
    <t>RAAS</t>
  </si>
  <si>
    <t>SAANKHLON KI DHANI</t>
  </si>
  <si>
    <t>GOVT. PS SAANKHLON KI DHANI RAAS</t>
  </si>
  <si>
    <t>08200103218</t>
  </si>
  <si>
    <t>SABHA BHAVAN</t>
  </si>
  <si>
    <t>1157/29-12-2014</t>
  </si>
  <si>
    <t>SEWARIYA</t>
  </si>
  <si>
    <t>CHAADO KI DHANI</t>
  </si>
  <si>
    <t>GOVT. PS CHAADO KI DHANI</t>
  </si>
  <si>
    <t>08200102707</t>
  </si>
  <si>
    <t>1055/03-12-2014</t>
  </si>
  <si>
    <t>MOHRAI</t>
  </si>
  <si>
    <t>GOVT. PS SANS MOHRAI</t>
  </si>
  <si>
    <t>08200105204</t>
  </si>
  <si>
    <t>ATAL SEVA KENDRA</t>
  </si>
  <si>
    <t>7921/26-12-2016</t>
  </si>
  <si>
    <t>FALKA</t>
  </si>
  <si>
    <t>CHOKIDARON KI DHANI</t>
  </si>
  <si>
    <t>GOVT. PS SANS CHOKIDARON KI DHANI</t>
  </si>
  <si>
    <t>08200104508</t>
  </si>
  <si>
    <t>20-03-2012</t>
  </si>
  <si>
    <t>BALI</t>
  </si>
  <si>
    <t>BHEEMANA</t>
  </si>
  <si>
    <t>KASROTA</t>
  </si>
  <si>
    <t>GOVT. PS KASROTA</t>
  </si>
  <si>
    <t>4836/22-09-2014</t>
  </si>
  <si>
    <t>6920/7735</t>
  </si>
  <si>
    <t>MARWAR JN.</t>
  </si>
  <si>
    <t>BORIMADA</t>
  </si>
  <si>
    <t>LILKI</t>
  </si>
  <si>
    <t>GOVT. PS LILKI</t>
  </si>
  <si>
    <t>1571/28-09-2016</t>
  </si>
  <si>
    <t>433/1</t>
  </si>
  <si>
    <t>SAARAN</t>
  </si>
  <si>
    <t>AHMED NAGAR</t>
  </si>
  <si>
    <t>GOVT. PS AHMED NAGAR</t>
  </si>
  <si>
    <t>7562/06-02-2016</t>
  </si>
  <si>
    <t>753</t>
  </si>
  <si>
    <t>BAASOR</t>
  </si>
  <si>
    <t>KUNDAL</t>
  </si>
  <si>
    <t>GOVT. PS KUNDAL</t>
  </si>
  <si>
    <t>7098/07-11-2016</t>
  </si>
  <si>
    <t>285</t>
  </si>
  <si>
    <t>BHAGORA</t>
  </si>
  <si>
    <t>KHAAKHRON KA ODHA</t>
  </si>
  <si>
    <t>GOVT. PS KHAAKHRON KA ODHA</t>
  </si>
  <si>
    <t>1577/28-09-2016</t>
  </si>
  <si>
    <t>1302 / 1</t>
  </si>
  <si>
    <t>DUDOR</t>
  </si>
  <si>
    <t>KHETLAJI KI DHANI</t>
  </si>
  <si>
    <t>GOVT. PS SANS KHETLAJI KI DHANI</t>
  </si>
  <si>
    <t>7085/07-11-2016</t>
  </si>
  <si>
    <t>579</t>
  </si>
  <si>
    <t>DHOLADIATA</t>
  </si>
  <si>
    <t>GOVT. PS DHOLADATA</t>
  </si>
  <si>
    <t>08200202605</t>
  </si>
  <si>
    <t>17-07-2015</t>
  </si>
  <si>
    <t>108</t>
  </si>
  <si>
    <t>SUMEL</t>
  </si>
  <si>
    <t>GOVT. PS RAMPURA</t>
  </si>
  <si>
    <t>08200213703</t>
  </si>
  <si>
    <t>1014/16-02-2016</t>
  </si>
  <si>
    <t>4008</t>
  </si>
  <si>
    <t>BITIVAS</t>
  </si>
  <si>
    <t>KEERON KI DHANI</t>
  </si>
  <si>
    <t>GOVT. PS KEERON KI DHANI</t>
  </si>
  <si>
    <t>08200209204</t>
  </si>
  <si>
    <t>1036/17-02-2016</t>
  </si>
  <si>
    <t>KUMBHALGARH</t>
  </si>
  <si>
    <t>ODA</t>
  </si>
  <si>
    <t>DOWAS</t>
  </si>
  <si>
    <t>GOVT. PS DHALERA KI DHAANI</t>
  </si>
  <si>
    <t>6948-53/
21.12.2015</t>
  </si>
  <si>
    <t>PIPLI ACHARYAN</t>
  </si>
  <si>
    <t>PIPLI  ACHARYAN</t>
  </si>
  <si>
    <t>GOVT. PS SANS PEEPLI ACHARYAN</t>
  </si>
  <si>
    <t>287-92/
31.01.2014</t>
  </si>
  <si>
    <t>2087/1</t>
  </si>
  <si>
    <t>BAMANVAS</t>
  </si>
  <si>
    <t>SAANCHOLI</t>
  </si>
  <si>
    <t>TIGARIYA</t>
  </si>
  <si>
    <t>GOVT. PS SANS TIGARIYA</t>
  </si>
  <si>
    <t>08100110704</t>
  </si>
  <si>
    <t>4959-65/07-08-2015</t>
  </si>
  <si>
    <t>1686/1641</t>
  </si>
  <si>
    <t>JAAHIRA</t>
  </si>
  <si>
    <t>TUNDILA</t>
  </si>
  <si>
    <t>GOVT. PS SANS TUNDILA</t>
  </si>
  <si>
    <t>08100102404</t>
  </si>
  <si>
    <t>8049-58/28-12-2015</t>
  </si>
  <si>
    <t>983/2</t>
  </si>
  <si>
    <t>KUNDERA</t>
  </si>
  <si>
    <t>GOVT. PS SANS KUNDERA</t>
  </si>
  <si>
    <t xml:space="preserve">REVENUE/15/6863-70/29-10-2015 </t>
  </si>
  <si>
    <t>KHILCHIPUR</t>
  </si>
  <si>
    <t>G. P.S. SANS. KHILCHIPUR</t>
  </si>
  <si>
    <t>08100504314</t>
  </si>
  <si>
    <t>6863-70/29-10-2015</t>
  </si>
  <si>
    <t>CHOTH KA BARWADA</t>
  </si>
  <si>
    <t>MUI</t>
  </si>
  <si>
    <t>HINDWAD</t>
  </si>
  <si>
    <t>GOVT. PS NEW BASTI HINDWAD MUI</t>
  </si>
  <si>
    <t>08100605407</t>
  </si>
  <si>
    <t>2016005631/07.09.16</t>
  </si>
  <si>
    <t>5694/698</t>
  </si>
  <si>
    <t>KHANDELA</t>
  </si>
  <si>
    <t>SALEDIPURA</t>
  </si>
  <si>
    <t>JAKHERA</t>
  </si>
  <si>
    <t>GOVT. PS JAKHERA</t>
  </si>
  <si>
    <t>3734/10-10-2016</t>
  </si>
  <si>
    <t>DEOLI-UNIYARA</t>
  </si>
  <si>
    <t>SAWATGHAR</t>
  </si>
  <si>
    <t>SENDIYAWAS</t>
  </si>
  <si>
    <t xml:space="preserve">GOVT. PS AMBEDKAR NAGAR </t>
  </si>
  <si>
    <t>08220514002</t>
  </si>
  <si>
    <t>ADDL. COLLECTOR (RE)</t>
  </si>
  <si>
    <t>SCHOOL/1/2016</t>
  </si>
  <si>
    <t>SALUMBER</t>
  </si>
  <si>
    <t>ADWAS</t>
  </si>
  <si>
    <t>BAGURWA</t>
  </si>
  <si>
    <t>GOVT. PS KHAKHARA FALA</t>
  </si>
  <si>
    <t>08260918902</t>
  </si>
  <si>
    <t>424/18.08.15</t>
  </si>
  <si>
    <t>PALSARADA</t>
  </si>
  <si>
    <t>KHAD</t>
  </si>
  <si>
    <t xml:space="preserve">GOVT. PS DHEDA FALA </t>
  </si>
  <si>
    <t>08261401003</t>
  </si>
  <si>
    <t>496 /21.09.15</t>
  </si>
  <si>
    <t>2302 / 2112</t>
  </si>
  <si>
    <t>KHARBAR -A</t>
  </si>
  <si>
    <t>KANKARVALI</t>
  </si>
  <si>
    <t>GOVT. PS PACHOKAD FALA</t>
  </si>
  <si>
    <t>08260924201</t>
  </si>
  <si>
    <t>895/03.10.14</t>
  </si>
  <si>
    <t>THANA</t>
  </si>
  <si>
    <t>DAYALI</t>
  </si>
  <si>
    <t xml:space="preserve">GOVT. PS VELUMAGARI </t>
  </si>
  <si>
    <t>08260910003</t>
  </si>
  <si>
    <t>96/06.02.14</t>
  </si>
  <si>
    <t>VEER PURA</t>
  </si>
  <si>
    <t>BABA MAGARA</t>
  </si>
  <si>
    <t>GOVT. PS BABA MAGARA</t>
  </si>
  <si>
    <t>08260908501</t>
  </si>
  <si>
    <t xml:space="preserve">  5070-74/06.04.15</t>
  </si>
  <si>
    <t>NATHARA</t>
  </si>
  <si>
    <t>GOVT. PS SANSKRIT NALA FALA(KALAT)</t>
  </si>
  <si>
    <t>08260901513</t>
  </si>
  <si>
    <t xml:space="preserve"> 892/10.04.12</t>
  </si>
  <si>
    <t>JHALAR DEVI</t>
  </si>
  <si>
    <t>GOVT. PS KABIRDARA</t>
  </si>
  <si>
    <t>08260901702</t>
  </si>
  <si>
    <t>618-22/24.11.15</t>
  </si>
  <si>
    <t>318,323, 324</t>
  </si>
  <si>
    <t>GOVT. PS KAUJA FALA</t>
  </si>
  <si>
    <t>08260901514</t>
  </si>
  <si>
    <t>3236/12.01.16</t>
  </si>
  <si>
    <t>UDAIPUR GRAMIN</t>
  </si>
  <si>
    <t>BACHAR</t>
  </si>
  <si>
    <t>SURANA</t>
  </si>
  <si>
    <t>GOVT. PS NAYA TALAB SURANA</t>
  </si>
  <si>
    <t>08260506702</t>
  </si>
  <si>
    <t>857-60/05.03.13</t>
  </si>
  <si>
    <t>VALLABH NAGAR</t>
  </si>
  <si>
    <t>BATHERDA KHURD</t>
  </si>
  <si>
    <t>BATHARDA KHURD</t>
  </si>
  <si>
    <t xml:space="preserve">GOVT. (G) PS GADRI BASTI </t>
  </si>
  <si>
    <t>08260421403</t>
  </si>
  <si>
    <t>AANGAN WARI</t>
  </si>
  <si>
    <t>4250-54/13.10.14</t>
  </si>
  <si>
    <t>RISHABDEV</t>
  </si>
  <si>
    <t>NICHLA MANDVA</t>
  </si>
  <si>
    <t>GOVT. PS NICHALA AHARI FALA</t>
  </si>
  <si>
    <t>08261206806</t>
  </si>
  <si>
    <t>3329/28.05.14</t>
  </si>
  <si>
    <t>GHODI</t>
  </si>
  <si>
    <t xml:space="preserve">GOVT. SANSKRIT PS KHARADI FALA  </t>
  </si>
  <si>
    <t>08261200111</t>
  </si>
  <si>
    <t>57/16.05.14</t>
  </si>
  <si>
    <t>KHERWADA</t>
  </si>
  <si>
    <t>DABAYCHA</t>
  </si>
  <si>
    <t>DABAYACHA</t>
  </si>
  <si>
    <t>GOVT. PS DAMOR FALA (DABAYCHA)</t>
  </si>
  <si>
    <t>08260814603</t>
  </si>
  <si>
    <t>833/14.08.14</t>
  </si>
  <si>
    <t>GUDHA</t>
  </si>
  <si>
    <t>AADA GHAR</t>
  </si>
  <si>
    <t>GOVT. PS ADAGHAR</t>
  </si>
  <si>
    <t>08260828501</t>
  </si>
  <si>
    <t>64/25.11.13</t>
  </si>
  <si>
    <t>1085/253</t>
  </si>
  <si>
    <t xml:space="preserve">KARMA TALAB </t>
  </si>
  <si>
    <t>GOVT. PS BHAGAT FALA</t>
  </si>
  <si>
    <t>08260924401</t>
  </si>
  <si>
    <t>69-73/27.01.16</t>
  </si>
  <si>
    <t>BALEVADI</t>
  </si>
  <si>
    <t>GOVT. PS NAI ABADI REDA FALA</t>
  </si>
  <si>
    <t>08261203103</t>
  </si>
  <si>
    <t>2984 - 89/ 26.11.15</t>
  </si>
  <si>
    <t>GADAVAT</t>
  </si>
  <si>
    <t>GOVT. PS DAKALUFALA</t>
  </si>
  <si>
    <t>08261202204</t>
  </si>
  <si>
    <t>1254-57/18.08.14</t>
  </si>
  <si>
    <t>1224 -  1226</t>
  </si>
  <si>
    <t>JALPKA</t>
  </si>
  <si>
    <t>JALPAKA</t>
  </si>
  <si>
    <t>G.P.S NALA FALA JALPKA</t>
  </si>
  <si>
    <t>08261207906</t>
  </si>
  <si>
    <t>1235-38/18.08.14</t>
  </si>
  <si>
    <t>DHIKVAS</t>
  </si>
  <si>
    <t>SAMALAI PANVA</t>
  </si>
  <si>
    <t>GOVT. PS UPLAFALA SAMLAI PANVA</t>
  </si>
  <si>
    <t>08260808103</t>
  </si>
  <si>
    <t>1786/12-1-2016</t>
  </si>
  <si>
    <t>GOVT. PS MANDARA FALA</t>
  </si>
  <si>
    <t>08260807708</t>
  </si>
  <si>
    <t>1785/12-1-2016</t>
  </si>
  <si>
    <t>DEMAT</t>
  </si>
  <si>
    <t>GOVT. PS NAYAGAON PHALA (DEMAT)</t>
  </si>
  <si>
    <t>08260814506</t>
  </si>
  <si>
    <t>1787/12-1-2016</t>
  </si>
  <si>
    <t>AKOLA</t>
  </si>
  <si>
    <t>GOVT. PS BARGATO KA KHEDA</t>
  </si>
  <si>
    <t>08260400109</t>
  </si>
  <si>
    <t>LAND MUTATION 982/29.10.2015</t>
  </si>
  <si>
    <t>MAL KI TUNS</t>
  </si>
  <si>
    <t>GOVT. (G.) U.P.S.MAL KI TUS</t>
  </si>
  <si>
    <t>08260419004</t>
  </si>
  <si>
    <t>541/25.08.2005</t>
  </si>
  <si>
    <t>GARNALA KOTRA</t>
  </si>
  <si>
    <t>GOVT. PS KALASUVA FALA (GARNALA)</t>
  </si>
  <si>
    <t>08261201604</t>
  </si>
  <si>
    <t>366-70/ 01.03.16</t>
  </si>
  <si>
    <t>3810 - 3828</t>
  </si>
  <si>
    <t>GOVT. PS KARAKALA FALA</t>
  </si>
  <si>
    <t>08261103604</t>
  </si>
  <si>
    <t>206-10/ 26.02.16</t>
  </si>
  <si>
    <t>LIST OF MAJOR REPAIR WORKS IN SCHOOLS PROPOSED IN ANNUAL PLAN YEAR 2017-18</t>
  </si>
  <si>
    <t>S.No</t>
  </si>
  <si>
    <t>DISTRICT</t>
  </si>
  <si>
    <t>BLOCK</t>
  </si>
  <si>
    <t>U-DISE CODE</t>
  </si>
  <si>
    <t>YEAR OF CONSTRUCTION</t>
  </si>
  <si>
    <t>ESTIMATED COST  (Rs. In Lakhs)</t>
  </si>
  <si>
    <t>DETAILS OF WORK ITEMS</t>
  </si>
  <si>
    <t>BALAD</t>
  </si>
  <si>
    <t>G.P.S. RAMGADH JHUTHA</t>
  </si>
  <si>
    <t>RAMGADH JHUTHA</t>
  </si>
  <si>
    <t>08210502401</t>
  </si>
  <si>
    <t>ROOF AND FLOOR REPAIR AND DOOR WINDOW</t>
  </si>
  <si>
    <t>LOTIYANA</t>
  </si>
  <si>
    <t>G.U.P.S. BIHAR RATANPURA</t>
  </si>
  <si>
    <t>BIHAR RATANPURA</t>
  </si>
  <si>
    <t>08210512401</t>
  </si>
  <si>
    <t>SURDIYA</t>
  </si>
  <si>
    <t>G.U.P.S. SAGARVAS</t>
  </si>
  <si>
    <t>SAGARVAS</t>
  </si>
  <si>
    <t>08210508701</t>
  </si>
  <si>
    <t>BARAKHAN</t>
  </si>
  <si>
    <t>G.U.P.S. BUJAREL</t>
  </si>
  <si>
    <t>BUJAREL</t>
  </si>
  <si>
    <t>08210517501</t>
  </si>
  <si>
    <t>JETHANA</t>
  </si>
  <si>
    <t>G.U.P.S. SAMLA</t>
  </si>
  <si>
    <t>SAMLA</t>
  </si>
  <si>
    <t>08210402301</t>
  </si>
  <si>
    <t>RAMPURA DABLA</t>
  </si>
  <si>
    <t>G.U.P.S.SETHAN</t>
  </si>
  <si>
    <t>SETHAN</t>
  </si>
  <si>
    <t>08210400301</t>
  </si>
  <si>
    <t>MANGLIYAVAS</t>
  </si>
  <si>
    <t>G.G.U.P.S. MANGLIYAVAS</t>
  </si>
  <si>
    <t>08210402403</t>
  </si>
  <si>
    <t>NYARA</t>
  </si>
  <si>
    <t>G.P.S. AMARPURA</t>
  </si>
  <si>
    <t>AMARPURA</t>
  </si>
  <si>
    <t>08210409701</t>
  </si>
  <si>
    <t>G.P.S. DHUNWALIYA</t>
  </si>
  <si>
    <t>DHUVALIYA</t>
  </si>
  <si>
    <t>08210803701</t>
  </si>
  <si>
    <t>MEHRUKALAN</t>
  </si>
  <si>
    <t>G.G.ADARSH U.P.S. MEHRUKALAN</t>
  </si>
  <si>
    <t>08210806402</t>
  </si>
  <si>
    <t>G.U.P.S. NAYA GAON KUMAWAT</t>
  </si>
  <si>
    <t>NAYA GAON</t>
  </si>
  <si>
    <t>08210802101</t>
  </si>
  <si>
    <t>KALEDAKRISHAN GOPAL</t>
  </si>
  <si>
    <t>G.U.P.S.UNDARI</t>
  </si>
  <si>
    <t>UNDARI</t>
  </si>
  <si>
    <t>08210801501</t>
  </si>
  <si>
    <t>KANPURA</t>
  </si>
  <si>
    <t>G.P.SCHOOL BANVEDI</t>
  </si>
  <si>
    <t>BANEVADI</t>
  </si>
  <si>
    <t>08210300601</t>
  </si>
  <si>
    <t>HATHIKHEDA</t>
  </si>
  <si>
    <t>G.P.S. KANADIYA</t>
  </si>
  <si>
    <t>08210306503</t>
  </si>
  <si>
    <t>KUCHIL</t>
  </si>
  <si>
    <t xml:space="preserve">G.U.P.SCHOOL BRIJPURA </t>
  </si>
  <si>
    <t>BRIJPURA</t>
  </si>
  <si>
    <t>08210104101</t>
  </si>
  <si>
    <t>SALEMABAD</t>
  </si>
  <si>
    <t>G.U.P.SCHOOL NONANDPURA</t>
  </si>
  <si>
    <t>NONANDPURA</t>
  </si>
  <si>
    <t>08210102401</t>
  </si>
  <si>
    <t>SURSURA</t>
  </si>
  <si>
    <t>G.U.P.SCHOOL MORDI</t>
  </si>
  <si>
    <t>MORDI</t>
  </si>
  <si>
    <t>08210106001</t>
  </si>
  <si>
    <t>LODIYANA</t>
  </si>
  <si>
    <t>G.U.P.S. KHOONTIYAN MASUDA</t>
  </si>
  <si>
    <t>KHOONTIYAN</t>
  </si>
  <si>
    <t>08210610601</t>
  </si>
  <si>
    <t>SHERGADH</t>
  </si>
  <si>
    <t>G.U.P.S. FATEHGARH MASUDA</t>
  </si>
  <si>
    <t>FATEHGADH</t>
  </si>
  <si>
    <t>08210601701</t>
  </si>
  <si>
    <t>BHINAI</t>
  </si>
  <si>
    <t>KARANTHI</t>
  </si>
  <si>
    <t>G.U.P.S. PRATAPPURA</t>
  </si>
  <si>
    <t>PRATAPPURA</t>
  </si>
  <si>
    <t>08210705001</t>
  </si>
  <si>
    <t>PADLIYA</t>
  </si>
  <si>
    <t>G.U.P.S. CHAVANDIYA</t>
  </si>
  <si>
    <t>CHAVANDIYA</t>
  </si>
  <si>
    <t>08210703501</t>
  </si>
  <si>
    <t>SOBDI</t>
  </si>
  <si>
    <t>08210706101</t>
  </si>
  <si>
    <t>VIJAYNAGAR (URBAN AREA)</t>
  </si>
  <si>
    <t>G.U.P.S.SHASTRI COLONY(SANKRIT</t>
  </si>
  <si>
    <t>NP_VIJAYNGR_WARD NO.6</t>
  </si>
  <si>
    <t>08210615801</t>
  </si>
  <si>
    <t>BHAMOLAV</t>
  </si>
  <si>
    <t>G.U.P.S. DANG</t>
  </si>
  <si>
    <t>DANG</t>
  </si>
  <si>
    <t>08210209301</t>
  </si>
  <si>
    <t>BORADA</t>
  </si>
  <si>
    <t>G.P.S. GUJARO KI DHANI</t>
  </si>
  <si>
    <t>08210204309</t>
  </si>
  <si>
    <t>JOTAYA</t>
  </si>
  <si>
    <t>G.U.P.SCHOOL,KHEDI</t>
  </si>
  <si>
    <t>JOTAYAN</t>
  </si>
  <si>
    <t>08211606102</t>
  </si>
  <si>
    <t>G.P.S. GOPALPURA</t>
  </si>
  <si>
    <t>SHYAMPURA</t>
  </si>
  <si>
    <t>08211605002</t>
  </si>
  <si>
    <t>BABRIA</t>
  </si>
  <si>
    <t>GOVT. UPS MUGAL PUR</t>
  </si>
  <si>
    <t>MUGALPUR</t>
  </si>
  <si>
    <t>08060900801</t>
  </si>
  <si>
    <t>10years old</t>
  </si>
  <si>
    <t>ROOF,FLOOR</t>
  </si>
  <si>
    <t>BHAGU KA BAS</t>
  </si>
  <si>
    <t>GOVT. PS  BISWA</t>
  </si>
  <si>
    <t>BHAGGU KA BAS</t>
  </si>
  <si>
    <t>08060901002</t>
  </si>
  <si>
    <t>NANGAL LAKHA</t>
  </si>
  <si>
    <t>GOVT. UPS PARSA KA BAS</t>
  </si>
  <si>
    <t>PARSA KA BAS</t>
  </si>
  <si>
    <t>08060905501</t>
  </si>
  <si>
    <t>BEHROR</t>
  </si>
  <si>
    <t>RIWALI</t>
  </si>
  <si>
    <t>GOVT. UPS HAMJAPUR</t>
  </si>
  <si>
    <t>HAMJAPUR</t>
  </si>
  <si>
    <t>08060103601</t>
  </si>
  <si>
    <t>SHERPUR</t>
  </si>
  <si>
    <t>GOVT. UPS SHYAMPUR</t>
  </si>
  <si>
    <t>SHYAMPUR</t>
  </si>
  <si>
    <t>08060104201</t>
  </si>
  <si>
    <t>RAMSINGH PURA</t>
  </si>
  <si>
    <t>GOVT. UPS (G) NASARPUR</t>
  </si>
  <si>
    <t>NASARPUR</t>
  </si>
  <si>
    <t>08060106802</t>
  </si>
  <si>
    <t>GOVT. UPS DUDHERI</t>
  </si>
  <si>
    <t>DUDHERI</t>
  </si>
  <si>
    <t>08061401001</t>
  </si>
  <si>
    <t>TITPURI</t>
  </si>
  <si>
    <t>GOVT. UPS SITAHEDA</t>
  </si>
  <si>
    <t>SITAHEDA</t>
  </si>
  <si>
    <t>08061403601</t>
  </si>
  <si>
    <t>MASARI</t>
  </si>
  <si>
    <t>GOVT. UPS INDRA COLONY (MASARI)</t>
  </si>
  <si>
    <t>INDRA COLONY</t>
  </si>
  <si>
    <t>08061417901</t>
  </si>
  <si>
    <t>KATOPUR</t>
  </si>
  <si>
    <t>GOVT. UPS SHERPUR</t>
  </si>
  <si>
    <t>08060504401</t>
  </si>
  <si>
    <t>GOTHDA</t>
  </si>
  <si>
    <t>GOVT. ADARSH UPS BIDARKA</t>
  </si>
  <si>
    <t>BIDARKA</t>
  </si>
  <si>
    <t>08061308201</t>
  </si>
  <si>
    <t>NIZAMNAGAR</t>
  </si>
  <si>
    <t>GOVT. UPS BHAYADI</t>
  </si>
  <si>
    <t>BHAYADI</t>
  </si>
  <si>
    <t>08061319201</t>
  </si>
  <si>
    <t>TALDA</t>
  </si>
  <si>
    <t>GOVT. UPS KHARSANKI</t>
  </si>
  <si>
    <t>KHARSANKI-2</t>
  </si>
  <si>
    <t>08061314201</t>
  </si>
  <si>
    <t>KHEDA MEHMOOD</t>
  </si>
  <si>
    <t>GOVT. UPS KHEDLI BAHADUR</t>
  </si>
  <si>
    <t>KHEDLI BAHADUR</t>
  </si>
  <si>
    <t>08061313501</t>
  </si>
  <si>
    <t>JAT BEHRORE</t>
  </si>
  <si>
    <t>GOVT. UPS (G) JAT BEHROR</t>
  </si>
  <si>
    <t>08060300102</t>
  </si>
  <si>
    <t>RANOTH</t>
  </si>
  <si>
    <t>GOVT. UPS BADLI</t>
  </si>
  <si>
    <t>08060311301</t>
  </si>
  <si>
    <t>KHARETA</t>
  </si>
  <si>
    <t>GOVT. UPS KHANPUR MEWAN</t>
  </si>
  <si>
    <t>KHANPUR MEWAN</t>
  </si>
  <si>
    <t>08060312401</t>
  </si>
  <si>
    <t>NEEMRANA</t>
  </si>
  <si>
    <t>GUGAL KOTA</t>
  </si>
  <si>
    <t>GOVT. UPS (G) GUGAL KOTA</t>
  </si>
  <si>
    <t>GOGAL KOTA</t>
  </si>
  <si>
    <t>08060205604</t>
  </si>
  <si>
    <t>DAWADWAS</t>
  </si>
  <si>
    <t>GOVT. PS DHANI DAWARWAS</t>
  </si>
  <si>
    <t>DABAR WAS</t>
  </si>
  <si>
    <t>08060209002</t>
  </si>
  <si>
    <t>SHRIYANI</t>
  </si>
  <si>
    <t>GOVT. UPS (G) SIRYANI</t>
  </si>
  <si>
    <t>SIRYANI</t>
  </si>
  <si>
    <t>08060206102</t>
  </si>
  <si>
    <t>JONAYCHA KALAN</t>
  </si>
  <si>
    <t>GOVT. UPS SANSERI</t>
  </si>
  <si>
    <t>SASEDI</t>
  </si>
  <si>
    <t>08060206301</t>
  </si>
  <si>
    <t>BHAJEDA</t>
  </si>
  <si>
    <t>GOVT. UPS BAJOLI</t>
  </si>
  <si>
    <t>BAJOLI</t>
  </si>
  <si>
    <t>08061201101</t>
  </si>
  <si>
    <t>more than 10 yr old</t>
  </si>
  <si>
    <t>ITOLI</t>
  </si>
  <si>
    <t>GOVT. UPS BAHADURPUR</t>
  </si>
  <si>
    <t>BAHADURPUR</t>
  </si>
  <si>
    <t>08061202401</t>
  </si>
  <si>
    <t>BHULERI</t>
  </si>
  <si>
    <t>GOVT. UPS MALIBAS BHOLERI</t>
  </si>
  <si>
    <t>08061203201</t>
  </si>
  <si>
    <t>PINAN</t>
  </si>
  <si>
    <t>GOVT. UPS DHARMPURI</t>
  </si>
  <si>
    <t>08061205404</t>
  </si>
  <si>
    <t>KHOH DARIBA</t>
  </si>
  <si>
    <t>GOVT. UPS ADRASH  KHOE DARIBA</t>
  </si>
  <si>
    <t>08061100103</t>
  </si>
  <si>
    <t>MALLANA</t>
  </si>
  <si>
    <t>GOVT. UPS KOTADI RAMPURA</t>
  </si>
  <si>
    <t>KOTADI RAMPURA</t>
  </si>
  <si>
    <t>08061104001</t>
  </si>
  <si>
    <t>NEEMLA</t>
  </si>
  <si>
    <t>GOVT. UPS RATANPURA</t>
  </si>
  <si>
    <t>RATANPURA</t>
  </si>
  <si>
    <t>08061108001</t>
  </si>
  <si>
    <t>SHRI CHAND PURA</t>
  </si>
  <si>
    <t>GOVT. UPS KUND ROLI</t>
  </si>
  <si>
    <t>KUNDROLI</t>
  </si>
  <si>
    <t>08061111201</t>
  </si>
  <si>
    <t>PIPROLI</t>
  </si>
  <si>
    <t>GOVT. UPS GOHA</t>
  </si>
  <si>
    <t>GOHA</t>
  </si>
  <si>
    <t>08060702101</t>
  </si>
  <si>
    <t>SAHADOLI</t>
  </si>
  <si>
    <t>GOVT. UPS THENGI KA BAS</t>
  </si>
  <si>
    <t>THENGI KA BAS</t>
  </si>
  <si>
    <t>08060717401</t>
  </si>
  <si>
    <t>PRATAP GARH</t>
  </si>
  <si>
    <t>GOVT. UPS PALASANA</t>
  </si>
  <si>
    <t>08061002311</t>
  </si>
  <si>
    <t>NARAINPUR</t>
  </si>
  <si>
    <t>GOVT. UPS BASS BERISAAL</t>
  </si>
  <si>
    <t>NARAYAN PUR</t>
  </si>
  <si>
    <t>08061007701</t>
  </si>
  <si>
    <t>KHARKADI KALAN</t>
  </si>
  <si>
    <t>GOVT. UPS LADUWAS</t>
  </si>
  <si>
    <t>LADU WAS</t>
  </si>
  <si>
    <t>08061009601</t>
  </si>
  <si>
    <t>SILI BAWADI</t>
  </si>
  <si>
    <t>GOVT. UPS JAIPURA BRAMHAN</t>
  </si>
  <si>
    <t>JAITPURA BRAMHAN</t>
  </si>
  <si>
    <t>08061014201</t>
  </si>
  <si>
    <t>BICHALA</t>
  </si>
  <si>
    <t>GOVT. UPS BINOLIA</t>
  </si>
  <si>
    <t>BINOLIYA</t>
  </si>
  <si>
    <t>08060611201</t>
  </si>
  <si>
    <t>GANGARTALAI</t>
  </si>
  <si>
    <t>KHERODI</t>
  </si>
  <si>
    <t>GPS KHARODI</t>
  </si>
  <si>
    <t>KHARODI</t>
  </si>
  <si>
    <t>GRADING AND FLOORING</t>
  </si>
  <si>
    <t>KEVARIYA</t>
  </si>
  <si>
    <t>GUPS KEVARIYA</t>
  </si>
  <si>
    <t>MANNA DUNGARI</t>
  </si>
  <si>
    <t xml:space="preserve">GPS MALIYA FALA </t>
  </si>
  <si>
    <t xml:space="preserve">MALIYA FALA </t>
  </si>
  <si>
    <t>HAMIRPURA BADA</t>
  </si>
  <si>
    <t>GUPS HAMIRPURA BADA</t>
  </si>
  <si>
    <t>AMBA JIBELPADA</t>
  </si>
  <si>
    <t>GPS AMBA JIBELAPADA</t>
  </si>
  <si>
    <t>AMBA JIBELAPADA</t>
  </si>
  <si>
    <t>KHUNTI BIJIYA</t>
  </si>
  <si>
    <t>GUPS KHUTI BEJIYA</t>
  </si>
  <si>
    <t>KHUTI BEJIYA</t>
  </si>
  <si>
    <t>GUPS GANGARTALAI</t>
  </si>
  <si>
    <t>08281103601</t>
  </si>
  <si>
    <t>SAGWADIYA</t>
  </si>
  <si>
    <t>GUPS RAKHELI</t>
  </si>
  <si>
    <t>RAKHELI</t>
  </si>
  <si>
    <t>08280406402</t>
  </si>
  <si>
    <t>GUPS DALJI KA GADA</t>
  </si>
  <si>
    <t>DALJI KA GADA</t>
  </si>
  <si>
    <t>ARHUNA</t>
  </si>
  <si>
    <t>PANASI CHOTI</t>
  </si>
  <si>
    <t>GUPS KONA</t>
  </si>
  <si>
    <t>KONA</t>
  </si>
  <si>
    <t>NAHLI</t>
  </si>
  <si>
    <t>GPS VELJI KA PADA</t>
  </si>
  <si>
    <t>VELJI KA PADA</t>
  </si>
  <si>
    <t>08280905201</t>
  </si>
  <si>
    <t>KHEDA</t>
  </si>
  <si>
    <t>GPS MADKOLA</t>
  </si>
  <si>
    <t>MADKOLA</t>
  </si>
  <si>
    <t>08280407002</t>
  </si>
  <si>
    <t>PARA HEDA</t>
  </si>
  <si>
    <t>GPS RATNALAPADA</t>
  </si>
  <si>
    <t>RATNALAPADA</t>
  </si>
  <si>
    <t>08280407205</t>
  </si>
  <si>
    <t>GPS RATITALAI</t>
  </si>
  <si>
    <t>RATITALAI</t>
  </si>
  <si>
    <t>08280908001</t>
  </si>
  <si>
    <t>GPS BADLIPADA</t>
  </si>
  <si>
    <t>BADLIPADA</t>
  </si>
  <si>
    <t>08280907801</t>
  </si>
  <si>
    <t>DEVJI ODA</t>
  </si>
  <si>
    <t>GUPS DEVJI ODA</t>
  </si>
  <si>
    <t>GHATE KI NAAL</t>
  </si>
  <si>
    <t>GUPS GHATE KI NAAL</t>
  </si>
  <si>
    <t>MIYA KA PADLA</t>
  </si>
  <si>
    <t>GUPS MIYA KA PADLA</t>
  </si>
  <si>
    <t>SURPUR</t>
  </si>
  <si>
    <t>GUPS SURPUR</t>
  </si>
  <si>
    <t>DUNGAR</t>
  </si>
  <si>
    <t>GPS NAVA TAPRA</t>
  </si>
  <si>
    <t>NAVA TAPRA</t>
  </si>
  <si>
    <t>GPS AAJNA PADA</t>
  </si>
  <si>
    <t>AAJNA PADA</t>
  </si>
  <si>
    <t>KANA DUKI KA PADA</t>
  </si>
  <si>
    <t>GUPS KANA DUKI KA PADA</t>
  </si>
  <si>
    <t>JANA PANI</t>
  </si>
  <si>
    <t>GUPS JUNA PANI</t>
  </si>
  <si>
    <t>JUNA PANI</t>
  </si>
  <si>
    <t>KARAN GHATI</t>
  </si>
  <si>
    <t>GUPS KARAN GHATI</t>
  </si>
  <si>
    <t>KARAMDIYA</t>
  </si>
  <si>
    <t>GUPS KARAMDIYA</t>
  </si>
  <si>
    <t>JADI</t>
  </si>
  <si>
    <t>GUPS JADI</t>
  </si>
  <si>
    <t>CHUDADA</t>
  </si>
  <si>
    <t>GPS CHOTRA FALA</t>
  </si>
  <si>
    <t>CHOTRA FALA</t>
  </si>
  <si>
    <t>THUMMATH</t>
  </si>
  <si>
    <t>GPS KHODIYA FALA</t>
  </si>
  <si>
    <t>KHODIYA FALA</t>
  </si>
  <si>
    <t>CHOTI BADRAIL</t>
  </si>
  <si>
    <t>GGUPS CHOTI BADRAIL</t>
  </si>
  <si>
    <t>CHACHAKOTA</t>
  </si>
  <si>
    <t>GUPS AALAPRITHAVIGARH</t>
  </si>
  <si>
    <t>AALAPRITHAVIGARH</t>
  </si>
  <si>
    <t>KUNDLA KHURD</t>
  </si>
  <si>
    <t>GPS NICHLA PADA</t>
  </si>
  <si>
    <t>NICHLA PADA</t>
  </si>
  <si>
    <t>GHADA</t>
  </si>
  <si>
    <t>SKSUPS GHADA</t>
  </si>
  <si>
    <t>JHARI</t>
  </si>
  <si>
    <t>GPS  HATTKHEDA-II</t>
  </si>
  <si>
    <t>HATTKHEDA-II</t>
  </si>
  <si>
    <t>RATHDHANRAJ</t>
  </si>
  <si>
    <t>GPS JHAKDOIYA BHODAR</t>
  </si>
  <si>
    <t>JHAKDOIYA BHODAR</t>
  </si>
  <si>
    <t>GPS BAGAYACHA</t>
  </si>
  <si>
    <t>BAGAYACHA</t>
  </si>
  <si>
    <t>JIVA KHUNTA</t>
  </si>
  <si>
    <t>GUPS MANDLI CHHOTI</t>
  </si>
  <si>
    <t>MANDLI CHHOTI</t>
  </si>
  <si>
    <t>TANDA MANGALA</t>
  </si>
  <si>
    <t>GPS TANDA MANGALA</t>
  </si>
  <si>
    <t>RATHDANRAJ</t>
  </si>
  <si>
    <t>GUPS DUNGARIPADA</t>
  </si>
  <si>
    <t>DUNGARIPADA</t>
  </si>
  <si>
    <t>MINGTHALI</t>
  </si>
  <si>
    <t>GUPS MINGTHALI</t>
  </si>
  <si>
    <t>08280301701</t>
  </si>
  <si>
    <t>HADMTIYA</t>
  </si>
  <si>
    <t>GUPS HADMTIYA</t>
  </si>
  <si>
    <t>KOHLA WITH VATA</t>
  </si>
  <si>
    <t>GPS WATA DUNGRI</t>
  </si>
  <si>
    <t>WATA DUNGRI</t>
  </si>
  <si>
    <t>BHATTVADA</t>
  </si>
  <si>
    <t>GUPS BHATTVADA</t>
  </si>
  <si>
    <t>OJARIYA</t>
  </si>
  <si>
    <t>GUPS OJARIYA</t>
  </si>
  <si>
    <t>CHOTI SARVAN</t>
  </si>
  <si>
    <t>KHJURI</t>
  </si>
  <si>
    <t>GPS RAWAT PADA</t>
  </si>
  <si>
    <t>RAWAT PADA</t>
  </si>
  <si>
    <t>NP BARAN (CITY)</t>
  </si>
  <si>
    <t>G.U.P.S. TALAWRA</t>
  </si>
  <si>
    <t>TALAWRA</t>
  </si>
  <si>
    <t>ROOF,PLSTER,FLOOR, D/W REPAIR ETC.</t>
  </si>
  <si>
    <t>G.U.P.S. PAKALKHERA</t>
  </si>
  <si>
    <t>PAKALKHERA</t>
  </si>
  <si>
    <t>THIKARIYA</t>
  </si>
  <si>
    <t>G. U.P.S. DUGARI</t>
  </si>
  <si>
    <t>DUGARI</t>
  </si>
  <si>
    <t>MAU</t>
  </si>
  <si>
    <t>G.U.P.S., RAWALJHAWAL</t>
  </si>
  <si>
    <t>RAWALJHAWAL</t>
  </si>
  <si>
    <t>KHARKHADA RAM LOTHAN</t>
  </si>
  <si>
    <t>G.P.S. BANPUR</t>
  </si>
  <si>
    <t>BANPUR</t>
  </si>
  <si>
    <t>G.P.S. MAHRAJPURA</t>
  </si>
  <si>
    <t>G.U.P.S. KHEDLINAHRIYA</t>
  </si>
  <si>
    <t>KHEDLINAHRIYA</t>
  </si>
  <si>
    <t>DHOTI</t>
  </si>
  <si>
    <t xml:space="preserve">G.U.P.S UMMEDGANJ </t>
  </si>
  <si>
    <t>UMEDGANJ SAHROD</t>
  </si>
  <si>
    <t>MUNDLA</t>
  </si>
  <si>
    <t>G.U.P.S. BALHARPUR</t>
  </si>
  <si>
    <t>BALHARPUR</t>
  </si>
  <si>
    <t>KADAYA BAN</t>
  </si>
  <si>
    <t>G.P.S. KADAYA BAN</t>
  </si>
  <si>
    <t>NP CHABRA</t>
  </si>
  <si>
    <t>G.P.S. (III) CHABRA</t>
  </si>
  <si>
    <t>NP CHABRA_WARD 16</t>
  </si>
  <si>
    <t>CHHIPABAROD</t>
  </si>
  <si>
    <t>MOKHAMPURA</t>
  </si>
  <si>
    <t>G.P.S. SARANGKHEDA</t>
  </si>
  <si>
    <t>SARANG KHEDA</t>
  </si>
  <si>
    <t>SIMLOD</t>
  </si>
  <si>
    <t>G.P.S. MAHODARY</t>
  </si>
  <si>
    <t>BRIJNAGAR</t>
  </si>
  <si>
    <t>G.U.P.S. MAYATHA</t>
  </si>
  <si>
    <t>MAYATHA</t>
  </si>
  <si>
    <t>GARDA</t>
  </si>
  <si>
    <t>G.U.P.S. JEISVA</t>
  </si>
  <si>
    <t>JEISVA</t>
  </si>
  <si>
    <t>RAMGARD</t>
  </si>
  <si>
    <t>G.U.P.S. BRAMPURA</t>
  </si>
  <si>
    <t>BRAMPURA</t>
  </si>
  <si>
    <t>KASBATHANA</t>
  </si>
  <si>
    <t>G.U.P.S. KACHIYA THANA</t>
  </si>
  <si>
    <t>KACHIYA THANA</t>
  </si>
  <si>
    <t>SHUBHGHRA</t>
  </si>
  <si>
    <t>G.U.P.S. KHUSHALPURA</t>
  </si>
  <si>
    <t>KHUSHALPURA</t>
  </si>
  <si>
    <t>BUDIWADA</t>
  </si>
  <si>
    <t>GUPS SARUPONIYO KA BERA</t>
  </si>
  <si>
    <t>BUDIVADA</t>
  </si>
  <si>
    <t>AS PER ESTIMATE</t>
  </si>
  <si>
    <t>ASHOTRA</t>
  </si>
  <si>
    <t>GUPS GOGRADNADI</t>
  </si>
  <si>
    <t>KANANA</t>
  </si>
  <si>
    <t>GUPS KANANA GIRLS</t>
  </si>
  <si>
    <t>JASAI</t>
  </si>
  <si>
    <t>GUPS MITHADI KHURD</t>
  </si>
  <si>
    <t>MITHDI KHURD</t>
  </si>
  <si>
    <t>UNDKHA</t>
  </si>
  <si>
    <t>GUPS MEGWALO KI BASTI</t>
  </si>
  <si>
    <t>PUNRO KI BASTI</t>
  </si>
  <si>
    <t>BOLLA</t>
  </si>
  <si>
    <t>GUPS SARNO KI DHANI</t>
  </si>
  <si>
    <t>BOLA</t>
  </si>
  <si>
    <t>GUPS RAMDIYO KI BASTI</t>
  </si>
  <si>
    <t>BARMER AGORE</t>
  </si>
  <si>
    <t>GUPS MEGHWALO KI BASTI</t>
  </si>
  <si>
    <t>MARTALAGALA</t>
  </si>
  <si>
    <t>GUPS PATANIYO KI DHANI</t>
  </si>
  <si>
    <t>MAHABAR PITHAL</t>
  </si>
  <si>
    <t>MITHADA</t>
  </si>
  <si>
    <t>GUPS HAJANIYO KI DHANI</t>
  </si>
  <si>
    <t>HANJANIYO KI DHANI</t>
  </si>
  <si>
    <t>HATHI TALA</t>
  </si>
  <si>
    <t>GUPS DUGERON KA TALA</t>
  </si>
  <si>
    <t>DUNGARO KA TALA</t>
  </si>
  <si>
    <t>GUPS RAMDERIA</t>
  </si>
  <si>
    <t>RAMDERIYA</t>
  </si>
  <si>
    <t>JALIPA</t>
  </si>
  <si>
    <t>GUPS KUMHARON KI BASTI</t>
  </si>
  <si>
    <t>CHAK DHOLKA</t>
  </si>
  <si>
    <t>BISHALA</t>
  </si>
  <si>
    <t>GUPS BANDARO KI DHANI</t>
  </si>
  <si>
    <t>CHHAPARI</t>
  </si>
  <si>
    <t>BAYTU</t>
  </si>
  <si>
    <t>GUPS KERLI NADI,NOSAR</t>
  </si>
  <si>
    <t>KERLINADI</t>
  </si>
  <si>
    <t>BAITU CHIMANJI</t>
  </si>
  <si>
    <t>GUPS DHOKALI NADI,BAITU CHIMANJI</t>
  </si>
  <si>
    <t>DHOKALI NADI</t>
  </si>
  <si>
    <t>KHOTO KIDHANI</t>
  </si>
  <si>
    <t>GPS JOGASAR GULJIRA</t>
  </si>
  <si>
    <t>GULJI KA PANA</t>
  </si>
  <si>
    <t>KHIMPSAR</t>
  </si>
  <si>
    <t>GPS PADMONI JONDUON KI DHANI,KHIMPSAR</t>
  </si>
  <si>
    <t>JONDUON KI DHANI,KHIMPSAR</t>
  </si>
  <si>
    <t>RAMJAN KI GAFAN</t>
  </si>
  <si>
    <t>GUPS BHABHUTE KI DHANI</t>
  </si>
  <si>
    <t>BHABHUTE KI DHANI</t>
  </si>
  <si>
    <t>BINJASAR</t>
  </si>
  <si>
    <t>GPS DARIYA KHA KA TALLA</t>
  </si>
  <si>
    <t>SARUPE KA TALLA</t>
  </si>
  <si>
    <t>GPS GANDER MEGHAWALO KI BASTI</t>
  </si>
  <si>
    <t>GUPS MIYO KA TALLA</t>
  </si>
  <si>
    <t>MIYO KA TALLA</t>
  </si>
  <si>
    <t>DABOI</t>
  </si>
  <si>
    <t>GUPS PANAL KI BERI</t>
  </si>
  <si>
    <t>PANAL KI BERI</t>
  </si>
  <si>
    <t>GPS KHARAD NADI</t>
  </si>
  <si>
    <t>KHARAD</t>
  </si>
  <si>
    <t>DUDHU</t>
  </si>
  <si>
    <t>GUPS SUNARO KI BERI</t>
  </si>
  <si>
    <t>SUNARO KI BERI</t>
  </si>
  <si>
    <t>SUDABERI</t>
  </si>
  <si>
    <t>GUPS KATRLA GANV</t>
  </si>
  <si>
    <t>KATRLA</t>
  </si>
  <si>
    <t>KOJA</t>
  </si>
  <si>
    <t>GUPS BOOL GAW</t>
  </si>
  <si>
    <t>BOOL</t>
  </si>
  <si>
    <t>NERINADI</t>
  </si>
  <si>
    <t>GPS MEHARANI DHAKO KI DHANI</t>
  </si>
  <si>
    <t>NEDI NADI</t>
  </si>
  <si>
    <t>UDASAR</t>
  </si>
  <si>
    <t>GUPS UDANI JANDUON KI DHANI</t>
  </si>
  <si>
    <t>MANGATA</t>
  </si>
  <si>
    <t>GUPS DUDIYA</t>
  </si>
  <si>
    <t>MITHIYA TALLA</t>
  </si>
  <si>
    <t>RATREDI KALLA</t>
  </si>
  <si>
    <t>GPS SELHA</t>
  </si>
  <si>
    <t>KHADIN</t>
  </si>
  <si>
    <t>HARSANI</t>
  </si>
  <si>
    <t>GUPS TURBI</t>
  </si>
  <si>
    <t>TUDBI</t>
  </si>
  <si>
    <t>GADRA ROAD</t>
  </si>
  <si>
    <t>GPS SHARNARTHI MEGHAWAL BASTI</t>
  </si>
  <si>
    <t>GADARAROAD</t>
  </si>
  <si>
    <t xml:space="preserve">GUPS SAKAR KI BASTI </t>
  </si>
  <si>
    <t>TAMLOR</t>
  </si>
  <si>
    <t>08171006202</t>
  </si>
  <si>
    <t>CHIBI</t>
  </si>
  <si>
    <t>GUPS HOLANI,CHIBI</t>
  </si>
  <si>
    <t>HOLANI</t>
  </si>
  <si>
    <t>KANOD</t>
  </si>
  <si>
    <t>GUPS SUTHARON KI DHANI,KANOD</t>
  </si>
  <si>
    <t>NAGANA TALA</t>
  </si>
  <si>
    <t>GUPS CHILA NADI,KANOD</t>
  </si>
  <si>
    <t>CHILA NADI</t>
  </si>
  <si>
    <t>KESUMBLA BHATIYAN</t>
  </si>
  <si>
    <t>GUPS GAVARIYO KI DHANI,KESUMBLA</t>
  </si>
  <si>
    <t>KESUMBLA MAHECHAN</t>
  </si>
  <si>
    <t>SANTRA</t>
  </si>
  <si>
    <t>GUPS JHUND</t>
  </si>
  <si>
    <t>JHUND</t>
  </si>
  <si>
    <t>HIRA KI DHANI</t>
  </si>
  <si>
    <t>GUPS PANCHA KI DHANI,HKD</t>
  </si>
  <si>
    <t>PANCHA KI DHAN</t>
  </si>
  <si>
    <t>JAJWA</t>
  </si>
  <si>
    <t>GUPS FETAHNAGAR,JAJWA</t>
  </si>
  <si>
    <t>FATEH NAGAR</t>
  </si>
  <si>
    <t>GPS DHANDHLO KI DHANI,GIDA</t>
  </si>
  <si>
    <t>BHEDANA</t>
  </si>
  <si>
    <t>GUPS DEVNAGAR</t>
  </si>
  <si>
    <t>DEVNAGAR</t>
  </si>
  <si>
    <t>RAMJI KA GOL FANTA</t>
  </si>
  <si>
    <t>SKS HIRANIYO KI DHANI</t>
  </si>
  <si>
    <t>BERDO KA PANA</t>
  </si>
  <si>
    <t>GUPS MAGANI MEGH KI DHANI</t>
  </si>
  <si>
    <t>MAGANI MEGHWALO KI DHANI</t>
  </si>
  <si>
    <t>GUPS SODHO KI DHANI</t>
  </si>
  <si>
    <t>SODHO KI DHANI</t>
  </si>
  <si>
    <t>MAGLE KI BERI</t>
  </si>
  <si>
    <t>GUPS GOLIYA GARWA</t>
  </si>
  <si>
    <t>GOLIYA GARWA</t>
  </si>
  <si>
    <t>GUPS NAVA KUA</t>
  </si>
  <si>
    <t>NAYA KUVA</t>
  </si>
  <si>
    <t>SINDHASWA HARNIYAN</t>
  </si>
  <si>
    <t>GUPS ARATVAV</t>
  </si>
  <si>
    <t>ARATVAV</t>
  </si>
  <si>
    <t>KALYANPUR</t>
  </si>
  <si>
    <t>NEWARI</t>
  </si>
  <si>
    <t>GUPS TIRSIGADI SODHA</t>
  </si>
  <si>
    <t>TIRSIGADI SODHA</t>
  </si>
  <si>
    <t>GODAWAS</t>
  </si>
  <si>
    <t>GUPS GODAVAS KHURD</t>
  </si>
  <si>
    <t>GODAWAS KHURD</t>
  </si>
  <si>
    <t>SARAWADI</t>
  </si>
  <si>
    <t>GUPS GIRLS SARWADI</t>
  </si>
  <si>
    <t>OKATYA BERA</t>
  </si>
  <si>
    <t>GUPS LAKHANIYO KI DHANI</t>
  </si>
  <si>
    <t>LAKHANIYO KI DHANI</t>
  </si>
  <si>
    <t>GUPS DUGATO KI DHANI</t>
  </si>
  <si>
    <t>SANGRA NADI</t>
  </si>
  <si>
    <t>GPS MEKANIYON KI DHANI</t>
  </si>
  <si>
    <t>MEKANIYON KI DHANI</t>
  </si>
  <si>
    <t>RAMSAR</t>
  </si>
  <si>
    <t>HATHAMA</t>
  </si>
  <si>
    <t>GPS ILOLIYA</t>
  </si>
  <si>
    <t>SIYANI</t>
  </si>
  <si>
    <t>GUPS CHOTHIYA</t>
  </si>
  <si>
    <t>CHOTHIYA</t>
  </si>
  <si>
    <t>GANGALA</t>
  </si>
  <si>
    <t>GUPS MANANIYON KI BASTI</t>
  </si>
  <si>
    <t>MANANIYON KI BASTI</t>
  </si>
  <si>
    <t>CHADI</t>
  </si>
  <si>
    <t>GPS ROHADI NADI</t>
  </si>
  <si>
    <t>ROHADI NADI</t>
  </si>
  <si>
    <t>GUPS SODHO KI BASTI</t>
  </si>
  <si>
    <t>SODHON KI BASTI (KHADIN)</t>
  </si>
  <si>
    <t>ABHE KA PAR</t>
  </si>
  <si>
    <t>GPS PUDPUDIYA</t>
  </si>
  <si>
    <t>PUDPUDIYA</t>
  </si>
  <si>
    <t>SILORE</t>
  </si>
  <si>
    <t>GUPS DEVLIYARI</t>
  </si>
  <si>
    <t>DEVLIYARI</t>
  </si>
  <si>
    <t>GUPS SAMUJA</t>
  </si>
  <si>
    <t>SAMUJA</t>
  </si>
  <si>
    <t>ARTI</t>
  </si>
  <si>
    <t>GUPS SIYANI</t>
  </si>
  <si>
    <t>SIYANIYA</t>
  </si>
  <si>
    <t>GUPS JALILA</t>
  </si>
  <si>
    <t>JALILA</t>
  </si>
  <si>
    <t>SAWALASI</t>
  </si>
  <si>
    <t>GPS JETANI KUMHARO KI DHANI</t>
  </si>
  <si>
    <t>BHERUDI</t>
  </si>
  <si>
    <t>GUPS BACHALA</t>
  </si>
  <si>
    <t>BACHALA</t>
  </si>
  <si>
    <t>BAMRALA</t>
  </si>
  <si>
    <t>GGUPS BAMRLA</t>
  </si>
  <si>
    <t>BAMRLA</t>
  </si>
  <si>
    <t>GANGASARA</t>
  </si>
  <si>
    <t>GPS BHOMANIYA KI DHANI</t>
  </si>
  <si>
    <t>BANDHNIYA</t>
  </si>
  <si>
    <t>SHEO</t>
  </si>
  <si>
    <t>GPS GODARO KI DHANI</t>
  </si>
  <si>
    <t>DHARVI KALA</t>
  </si>
  <si>
    <t>GUPS OMNAGAR</t>
  </si>
  <si>
    <t>OM NAGAR</t>
  </si>
  <si>
    <t>POSHAL</t>
  </si>
  <si>
    <t>GPS MADHE KA TALA</t>
  </si>
  <si>
    <t>MADHE KA TALA</t>
  </si>
  <si>
    <t>UNDU</t>
  </si>
  <si>
    <t>GUPS BERDO KI DHANI</t>
  </si>
  <si>
    <t>PANAWAS</t>
  </si>
  <si>
    <t>SINDHARI CHOSIRA</t>
  </si>
  <si>
    <t>GPS MALIYO KI DHANI</t>
  </si>
  <si>
    <t>DHANVA</t>
  </si>
  <si>
    <t>GUPS HEMA KI DHANI</t>
  </si>
  <si>
    <t>BAMNI</t>
  </si>
  <si>
    <t>SINDHARI CHRNAN</t>
  </si>
  <si>
    <t>GUPS SAN. SINDHARI CHARNAN</t>
  </si>
  <si>
    <t>SINDHARI CHARNAN</t>
  </si>
  <si>
    <t>GPS BHELO KI DHANI</t>
  </si>
  <si>
    <t>NAKODA</t>
  </si>
  <si>
    <t>GPS SONINI BHATIYO KI DHANI</t>
  </si>
  <si>
    <t>NAKHODA</t>
  </si>
  <si>
    <t>GUPS KUMHARON KI DHANI</t>
  </si>
  <si>
    <t>SIRIYA DEVI NAGAR</t>
  </si>
  <si>
    <t>GGUPS THAPAN</t>
  </si>
  <si>
    <t>KUSHIP</t>
  </si>
  <si>
    <t>GUPS PADARDIKALA</t>
  </si>
  <si>
    <t>PADARDIKALA</t>
  </si>
  <si>
    <t>GGUPS KUSIP</t>
  </si>
  <si>
    <t>JAISORA</t>
  </si>
  <si>
    <t>GOVT PS CHAK SAMANTH GADH</t>
  </si>
  <si>
    <t>CHAK SAMANTGADH</t>
  </si>
  <si>
    <t>FLOOR,WALL,D/W &amp; ROOF REPAIR</t>
  </si>
  <si>
    <t>GOVT UPS NAYA GAUN KALAN</t>
  </si>
  <si>
    <t>NAYA GAUN KALAN</t>
  </si>
  <si>
    <t>SHAHPUR</t>
  </si>
  <si>
    <t>GOVT UPS NAGLA CHHAILA</t>
  </si>
  <si>
    <t>THANADAANG</t>
  </si>
  <si>
    <t>GOVT UPS KHERIDAANG</t>
  </si>
  <si>
    <t>KHERIDAANG</t>
  </si>
  <si>
    <t>DANTLOTHEE</t>
  </si>
  <si>
    <t>GOVT. P.S. NAGALA JANUTHAR</t>
  </si>
  <si>
    <t>NAGLA JANUTHAR</t>
  </si>
  <si>
    <t>BADREEPUR</t>
  </si>
  <si>
    <t>GOVT.P.S. SRIPUR</t>
  </si>
  <si>
    <t>NAGLA SRIPUR</t>
  </si>
  <si>
    <t>GANVDI</t>
  </si>
  <si>
    <t>GOVT P V NAGL KUNDAN</t>
  </si>
  <si>
    <t>NAGLA KUNDAN</t>
  </si>
  <si>
    <t>PLLA</t>
  </si>
  <si>
    <t>GOVT. UPS CHOTA GHATA</t>
  </si>
  <si>
    <t>GHATA(K)</t>
  </si>
  <si>
    <t>RAREH</t>
  </si>
  <si>
    <t>GOVT U.P S BURAVAI</t>
  </si>
  <si>
    <t>BURAVAI</t>
  </si>
  <si>
    <t>KUMHA</t>
  </si>
  <si>
    <t>GOVT UPS SETHARI</t>
  </si>
  <si>
    <t>SETHARI</t>
  </si>
  <si>
    <t>BAROLIRAN</t>
  </si>
  <si>
    <t>GOVT.GIRLS PS BAROLI RAN</t>
  </si>
  <si>
    <t>KARAHI</t>
  </si>
  <si>
    <t>GOVT. UPS KAKRARA</t>
  </si>
  <si>
    <t xml:space="preserve">KARAHI </t>
  </si>
  <si>
    <t>NAGAR</t>
  </si>
  <si>
    <t>KHOHARI</t>
  </si>
  <si>
    <t>GOVT. P.S KURKUNIBAS</t>
  </si>
  <si>
    <t>FHUTAKI</t>
  </si>
  <si>
    <t>BERRU</t>
  </si>
  <si>
    <t>GOVT. UPS JAISRA</t>
  </si>
  <si>
    <t>JAYSRA</t>
  </si>
  <si>
    <t>DHAULET</t>
  </si>
  <si>
    <t>GOVT. P.S. TAKE KA BAS</t>
  </si>
  <si>
    <t>JHOTRUHALLA</t>
  </si>
  <si>
    <t>GOVT P S JOTGABETI</t>
  </si>
  <si>
    <t>JOTGABETI</t>
  </si>
  <si>
    <t>MALIKI</t>
  </si>
  <si>
    <t>GOVT UPS MALIKI</t>
  </si>
  <si>
    <t>GOVT PS CHAK GUJAR BALAI</t>
  </si>
  <si>
    <t>CHAK GURJAR BALAI</t>
  </si>
  <si>
    <t>BHAISA</t>
  </si>
  <si>
    <t>GOVT. P.S. NAGLA  AJITPUR</t>
  </si>
  <si>
    <t>JHARAULI</t>
  </si>
  <si>
    <t>GOVT. PS NAGLA RAAVJI</t>
  </si>
  <si>
    <t>NAGLA RAAVJI</t>
  </si>
  <si>
    <t>GOVT PS NAGLA BHAAT</t>
  </si>
  <si>
    <t>NAGLA BHAAT</t>
  </si>
  <si>
    <t>N.P. BHARATPUR</t>
  </si>
  <si>
    <t>GOVT P.S. PAKKA BAAG BHARAT.</t>
  </si>
  <si>
    <t>DHARSONI</t>
  </si>
  <si>
    <t>GOVT PS  NAGLA KHEDLI</t>
  </si>
  <si>
    <t>NAROLI</t>
  </si>
  <si>
    <t>GOVT. P S KHOHRA</t>
  </si>
  <si>
    <t>KHOHRA(W)</t>
  </si>
  <si>
    <t>JINDRAS</t>
  </si>
  <si>
    <t>G.U.P.S. JALRIYA</t>
  </si>
  <si>
    <t>08240104601</t>
  </si>
  <si>
    <t>ROOF,D/W.FLOOR REPAIR</t>
  </si>
  <si>
    <t>PAROLI</t>
  </si>
  <si>
    <t>G.U.P.S. AROLI GANV</t>
  </si>
  <si>
    <t>AROLI GANV</t>
  </si>
  <si>
    <t>08241200701</t>
  </si>
  <si>
    <t>VIKRAMPURA</t>
  </si>
  <si>
    <t>G.U.P.S. KAMA</t>
  </si>
  <si>
    <t>08241204401</t>
  </si>
  <si>
    <t>G.U.P.S. HAJIYAS</t>
  </si>
  <si>
    <t>HIJIYAS</t>
  </si>
  <si>
    <t>08240206601</t>
  </si>
  <si>
    <t>KANTI</t>
  </si>
  <si>
    <t>G.U.P.S. GHEVRIYA</t>
  </si>
  <si>
    <t>GHEVRIYA</t>
  </si>
  <si>
    <t>08240914501</t>
  </si>
  <si>
    <t>PITHAS</t>
  </si>
  <si>
    <t>G.G.U.P.S. PEETHAS</t>
  </si>
  <si>
    <t>PEETHAS</t>
  </si>
  <si>
    <t>08240507202</t>
  </si>
  <si>
    <t>KHAKHARMALA</t>
  </si>
  <si>
    <t>G.U.P.S. TUNGACH</t>
  </si>
  <si>
    <t>TUNGACH</t>
  </si>
  <si>
    <t>08240607001</t>
  </si>
  <si>
    <t>JETGARH</t>
  </si>
  <si>
    <t>G.U.P.S. BHERU KHERA</t>
  </si>
  <si>
    <t>BHERU KHERA</t>
  </si>
  <si>
    <t>08240124901</t>
  </si>
  <si>
    <t>RAYALA</t>
  </si>
  <si>
    <t>G.U.P.S. ADARSH RAILA</t>
  </si>
  <si>
    <t xml:space="preserve"> ADARSH RAILA</t>
  </si>
  <si>
    <t>08240402106</t>
  </si>
  <si>
    <t>RAWATKHERA</t>
  </si>
  <si>
    <t>G.U.P.S. JALAM PURA</t>
  </si>
  <si>
    <t>JALAMPURA</t>
  </si>
  <si>
    <t>08241007101</t>
  </si>
  <si>
    <t>G.U.P.S. HOLIRADA</t>
  </si>
  <si>
    <t>HOLIRADA</t>
  </si>
  <si>
    <t>08240904801</t>
  </si>
  <si>
    <t>BHAGAWANPURA</t>
  </si>
  <si>
    <t>G.G.U.P.S. BHAGWANPURA</t>
  </si>
  <si>
    <t>08240512509</t>
  </si>
  <si>
    <t>BARUNDNI</t>
  </si>
  <si>
    <t>G.U.P.S. DHAMAN GATTY</t>
  </si>
  <si>
    <t>DHAMANGATTI</t>
  </si>
  <si>
    <t>08241112503</t>
  </si>
  <si>
    <t>BORIYAPURA</t>
  </si>
  <si>
    <t>G.U.P.S. REWADA</t>
  </si>
  <si>
    <t>REWADA</t>
  </si>
  <si>
    <t>08240601601</t>
  </si>
  <si>
    <t>CHATARPURA</t>
  </si>
  <si>
    <t>G.U.P.S. PRATAP PURA</t>
  </si>
  <si>
    <t xml:space="preserve"> PRATAP PURA</t>
  </si>
  <si>
    <t>08240119203</t>
  </si>
  <si>
    <t xml:space="preserve">TITODA JAGIR </t>
  </si>
  <si>
    <t>G.U.P.S. KHERUNA</t>
  </si>
  <si>
    <t>KHERUNA</t>
  </si>
  <si>
    <t>08241016001</t>
  </si>
  <si>
    <t>G.U.P.S. GAJUNA</t>
  </si>
  <si>
    <t>GAJUNA</t>
  </si>
  <si>
    <t>08240514901</t>
  </si>
  <si>
    <t xml:space="preserve">ASHAHOLI </t>
  </si>
  <si>
    <t>G.U.P.S. RANAS</t>
  </si>
  <si>
    <t>RANAS</t>
  </si>
  <si>
    <t>08240600901</t>
  </si>
  <si>
    <t>NEGADIYA KHERA</t>
  </si>
  <si>
    <t>G.U.P.S.  PHUNKIYA</t>
  </si>
  <si>
    <t>PHUNKIYA</t>
  </si>
  <si>
    <t>08240708101</t>
  </si>
  <si>
    <t>KHERABAD</t>
  </si>
  <si>
    <t>G.U.P.S. BHAISAKUNDAL</t>
  </si>
  <si>
    <t>BHAISAKUNDAL</t>
  </si>
  <si>
    <t>08240811201</t>
  </si>
  <si>
    <t>BARSANI</t>
  </si>
  <si>
    <t>G.U.P.S. GANESHPURA</t>
  </si>
  <si>
    <t>GANESHPURA</t>
  </si>
  <si>
    <t>08240116001</t>
  </si>
  <si>
    <t>DABLA</t>
  </si>
  <si>
    <t>G.G.U.P.S. DABLA</t>
  </si>
  <si>
    <t>08240401902</t>
  </si>
  <si>
    <t>BAWARI</t>
  </si>
  <si>
    <t>G.U.P.S BERI</t>
  </si>
  <si>
    <t>BERI</t>
  </si>
  <si>
    <t>08241002001</t>
  </si>
  <si>
    <t>THALKALAN</t>
  </si>
  <si>
    <t>G.U.P.S. THAL KHURD</t>
  </si>
  <si>
    <t>THALKHURAD</t>
  </si>
  <si>
    <t>08241101501</t>
  </si>
  <si>
    <t>KOCHARIYA</t>
  </si>
  <si>
    <t>G.U.P.S. SUNDERPURA</t>
  </si>
  <si>
    <t>SUNDERPURA</t>
  </si>
  <si>
    <t>08240802001</t>
  </si>
  <si>
    <t>G.U.P.S. LAKHAMANIYAS</t>
  </si>
  <si>
    <t>LAKHMANIYAS</t>
  </si>
  <si>
    <t>08240706401</t>
  </si>
  <si>
    <t>N.P.</t>
  </si>
  <si>
    <t xml:space="preserve">G.U.P.S. NO. 1 </t>
  </si>
  <si>
    <t>08240847802</t>
  </si>
  <si>
    <t>GURLAN</t>
  </si>
  <si>
    <t>G.G.U.P.S. GURLAN</t>
  </si>
  <si>
    <t>08240802403</t>
  </si>
  <si>
    <t>G.U.P.S. MALI MOHALLA BANERA</t>
  </si>
  <si>
    <t>MALI MOHALLA</t>
  </si>
  <si>
    <t>08240400104</t>
  </si>
  <si>
    <t>SARERI</t>
  </si>
  <si>
    <t>G.SK.U.P.S. BANGA KA KHEDA</t>
  </si>
  <si>
    <t>BANGA KA KHERA</t>
  </si>
  <si>
    <t>08240210501</t>
  </si>
  <si>
    <t>G.G.U.P.S. KHATWARA</t>
  </si>
  <si>
    <t>08241111603</t>
  </si>
  <si>
    <t>G.U.P.S. SABALPURA</t>
  </si>
  <si>
    <t>SABALPURA</t>
  </si>
  <si>
    <t>08240503401</t>
  </si>
  <si>
    <t>BIGOD</t>
  </si>
  <si>
    <t>G.P.S. KIRO KI JHOPRIYA</t>
  </si>
  <si>
    <t>KIRO KI JHOPDIA</t>
  </si>
  <si>
    <t>08241111303</t>
  </si>
  <si>
    <t>AROLI</t>
  </si>
  <si>
    <t>G.P.S. REGAR BASTI PAROLI</t>
  </si>
  <si>
    <t>08240915203</t>
  </si>
  <si>
    <t>BAMNIYA</t>
  </si>
  <si>
    <t>G.U.P.S. BHEEMPURA</t>
  </si>
  <si>
    <t>BHEEMPURA</t>
  </si>
  <si>
    <t>08240400501</t>
  </si>
  <si>
    <t xml:space="preserve">PANDER </t>
  </si>
  <si>
    <t>G.P.S. PHOOL NAGAR</t>
  </si>
  <si>
    <t xml:space="preserve">FULNAGAR </t>
  </si>
  <si>
    <t>08241001107</t>
  </si>
  <si>
    <t>RAHAD</t>
  </si>
  <si>
    <t>G.P.S BHILON KA JOPRA</t>
  </si>
  <si>
    <t>BHILO KA JHOPARA</t>
  </si>
  <si>
    <t>08240301704</t>
  </si>
  <si>
    <t>TASWARIYA</t>
  </si>
  <si>
    <t>G.G.U.P.S. TASWARIA</t>
  </si>
  <si>
    <t>TASWARIA</t>
  </si>
  <si>
    <t>08240205001</t>
  </si>
  <si>
    <t>DOSAR</t>
  </si>
  <si>
    <t>G.U.P.S. UCHKIYA</t>
  </si>
  <si>
    <t>UCHKIYA</t>
  </si>
  <si>
    <t>08240707301</t>
  </si>
  <si>
    <t>PRATAPURA</t>
  </si>
  <si>
    <t>G.U.P.S. LATHIYON KA KHERA</t>
  </si>
  <si>
    <t xml:space="preserve"> LATHIO KA KHERA</t>
  </si>
  <si>
    <t>08240307204</t>
  </si>
  <si>
    <t>THARODA</t>
  </si>
  <si>
    <t>G.U.P.S. NAYAGAON</t>
  </si>
  <si>
    <t>NAYAGAV</t>
  </si>
  <si>
    <t>08241209001</t>
  </si>
  <si>
    <t>SATOLA KA KHERA</t>
  </si>
  <si>
    <t>G.P.S. SOMSYAS</t>
  </si>
  <si>
    <t>SOMSYAS</t>
  </si>
  <si>
    <t>08240910401</t>
  </si>
  <si>
    <t>MINDOLIYA</t>
  </si>
  <si>
    <t>08240302501</t>
  </si>
  <si>
    <t>G.U.P.S. LAXMI NIWAS</t>
  </si>
  <si>
    <t>LAXMINIWAS</t>
  </si>
  <si>
    <t>08241202901</t>
  </si>
  <si>
    <t>G.SK.U.P.S. CHAINPURIA</t>
  </si>
  <si>
    <t>CHAINPURIA</t>
  </si>
  <si>
    <t>08240205802</t>
  </si>
  <si>
    <t>ASHAHOLI</t>
  </si>
  <si>
    <t>G.P.S. LAKHAHOLI</t>
  </si>
  <si>
    <t>LAKHAHOLI</t>
  </si>
  <si>
    <t>08240600701</t>
  </si>
  <si>
    <t>MATAJI KA KHEDA</t>
  </si>
  <si>
    <t>G.U.P.S TOPAN</t>
  </si>
  <si>
    <t>TOPAN</t>
  </si>
  <si>
    <t>08240302401</t>
  </si>
  <si>
    <t>BHUNAS</t>
  </si>
  <si>
    <t>G.S.S. SANSKRIT MEGRAS</t>
  </si>
  <si>
    <t>MEGRAS</t>
  </si>
  <si>
    <t>08240700601</t>
  </si>
  <si>
    <t>GIGASAR</t>
  </si>
  <si>
    <t>G.U.P.S. GIGASAR</t>
  </si>
  <si>
    <t>08030103401</t>
  </si>
  <si>
    <t>ROOF REPAIR</t>
  </si>
  <si>
    <t>G.U.P.S. NAPASAR</t>
  </si>
  <si>
    <t>08030107803</t>
  </si>
  <si>
    <t>HIMMATASAR</t>
  </si>
  <si>
    <t>G.U.P.S. HIMTASAR</t>
  </si>
  <si>
    <t>08030109501</t>
  </si>
  <si>
    <t>LALSAR</t>
  </si>
  <si>
    <t>G.U.P.S. LALSAR</t>
  </si>
  <si>
    <t>08030105401</t>
  </si>
  <si>
    <t>KESARDESAR VOHRAN</t>
  </si>
  <si>
    <t>G.U.P.S. KESARDESAR BOHRAN</t>
  </si>
  <si>
    <t>08030103101</t>
  </si>
  <si>
    <t>G.P.S. BOYS NAPASAR</t>
  </si>
  <si>
    <t>08030107804</t>
  </si>
  <si>
    <t>KOLAYAT</t>
  </si>
  <si>
    <t>MODIA</t>
  </si>
  <si>
    <t>G.U.P.S. MODIA NOKHRA</t>
  </si>
  <si>
    <t>08030306701</t>
  </si>
  <si>
    <t>KHARI CHARNAN</t>
  </si>
  <si>
    <t>G.U.P.S, KHARI CHARNAN</t>
  </si>
  <si>
    <t>08030313903</t>
  </si>
  <si>
    <t>MOTAVATA</t>
  </si>
  <si>
    <t>G.U.P.S. MOTAVATA</t>
  </si>
  <si>
    <t>08030315201</t>
  </si>
  <si>
    <t>KHINDASAR</t>
  </si>
  <si>
    <t>G.U.P.S., SANG SINGH KI DHANI</t>
  </si>
  <si>
    <t>08030311906</t>
  </si>
  <si>
    <t>UTTAMDESAR</t>
  </si>
  <si>
    <t>G.U.P.S., UTTAMDESAR</t>
  </si>
  <si>
    <t>08030210501</t>
  </si>
  <si>
    <t>GHESURA</t>
  </si>
  <si>
    <t>G.U.P.S., GHESURA</t>
  </si>
  <si>
    <t>08030216201</t>
  </si>
  <si>
    <t>MAHARANA</t>
  </si>
  <si>
    <t>G.U.P.S. MEHRANA</t>
  </si>
  <si>
    <t>08030210801</t>
  </si>
  <si>
    <t>BHANDSAR</t>
  </si>
  <si>
    <t>G.U.P.S. BHANDSAR</t>
  </si>
  <si>
    <t>08030202201</t>
  </si>
  <si>
    <t>MITHADIYA</t>
  </si>
  <si>
    <t>G.U.P.S. MITHDIA</t>
  </si>
  <si>
    <t>08030216601</t>
  </si>
  <si>
    <t>DHANI BHOPALRAM</t>
  </si>
  <si>
    <t>G.U.P.S. DHANI BHOPALARAM</t>
  </si>
  <si>
    <t>08030215201</t>
  </si>
  <si>
    <t>DHIRERA STATION</t>
  </si>
  <si>
    <t>G.U.P.S., DHIRERA STATION</t>
  </si>
  <si>
    <t>08030210601</t>
  </si>
  <si>
    <t>NOKHA</t>
  </si>
  <si>
    <t>KUCHOR AATHUNI</t>
  </si>
  <si>
    <t>G.G.U.P.S., KUCHOR AATHUNI</t>
  </si>
  <si>
    <t>08030404101</t>
  </si>
  <si>
    <t>UTMAMDESAR</t>
  </si>
  <si>
    <t>G.U.P.S., UTMAMDESAR</t>
  </si>
  <si>
    <t>08030404501</t>
  </si>
  <si>
    <t>MEUSAR</t>
  </si>
  <si>
    <t>G.U.P.S. MEUSAR</t>
  </si>
  <si>
    <t>08030405501</t>
  </si>
  <si>
    <t>ANKHISAR</t>
  </si>
  <si>
    <t>G.U.P.S., ANKHISAR</t>
  </si>
  <si>
    <t>08030410202</t>
  </si>
  <si>
    <t>PANCHOO</t>
  </si>
  <si>
    <t>RASISAR BADA BAS</t>
  </si>
  <si>
    <t>G.U.P.S.,  KUMAHARO KA BAS, RASISAR</t>
  </si>
  <si>
    <t>08030704201</t>
  </si>
  <si>
    <t>JANGLU</t>
  </si>
  <si>
    <t>G.G.U.P.S., JANGLU</t>
  </si>
  <si>
    <t>08030702602</t>
  </si>
  <si>
    <t>BHADLA</t>
  </si>
  <si>
    <t>G.U.P.S., BANGUDO KI DHANI BHADLA</t>
  </si>
  <si>
    <t>08030701005</t>
  </si>
  <si>
    <t>KAKKU</t>
  </si>
  <si>
    <t>G.U.P.S., GHANTIYALO KI DHANI KAKKU</t>
  </si>
  <si>
    <t>08030703006</t>
  </si>
  <si>
    <t>G.U.P.S., KHEJADLI DHANI, JANGLU</t>
  </si>
  <si>
    <t>08030702604</t>
  </si>
  <si>
    <t>SHRI DUNGARGARH</t>
  </si>
  <si>
    <t>THUKARIYASHAR</t>
  </si>
  <si>
    <t>G.G.U.P.S. THUKARIASAR</t>
  </si>
  <si>
    <t>08030502102</t>
  </si>
  <si>
    <t>HEMASAR</t>
  </si>
  <si>
    <t>G.U.P.S. HEMASAR</t>
  </si>
  <si>
    <t>08030506801</t>
  </si>
  <si>
    <t>RIDHI</t>
  </si>
  <si>
    <t>G.G.U.P.S. RIDHI</t>
  </si>
  <si>
    <t>08030502802</t>
  </si>
  <si>
    <t>SAHAN</t>
  </si>
  <si>
    <t>GOVT.ADRASH  UPS KHEDI</t>
  </si>
  <si>
    <t>KHEDI</t>
  </si>
  <si>
    <t>08230319101</t>
  </si>
  <si>
    <t>GUDASDAVATRIYA</t>
  </si>
  <si>
    <t>GOVT. UPS KALAMAL</t>
  </si>
  <si>
    <t>KALAMAL</t>
  </si>
  <si>
    <t>08230310801</t>
  </si>
  <si>
    <t>DODI</t>
  </si>
  <si>
    <t>GOVT. UPS LAXMIPURA</t>
  </si>
  <si>
    <t>LAXMIPURA</t>
  </si>
  <si>
    <t>08230312302</t>
  </si>
  <si>
    <t>FLOOR REPAIR</t>
  </si>
  <si>
    <t>SAMIDHI</t>
  </si>
  <si>
    <t>GOVT. PS  NAHRI</t>
  </si>
  <si>
    <t>NAHARI</t>
  </si>
  <si>
    <t>08230303401</t>
  </si>
  <si>
    <t>ROOF &amp; FLOOR REPAIR</t>
  </si>
  <si>
    <t>NP NAINWAN</t>
  </si>
  <si>
    <t>GOVT. PS REGAR  COLONY, NAINWA</t>
  </si>
  <si>
    <t>NP NAINWA</t>
  </si>
  <si>
    <t>08230321703</t>
  </si>
  <si>
    <t>GOVT. BAIRWA BASTI NAINWA</t>
  </si>
  <si>
    <t>NP NAINWA_WARD NO. 006</t>
  </si>
  <si>
    <t>08230321102</t>
  </si>
  <si>
    <t>MANI</t>
  </si>
  <si>
    <t>GOVT. PS SHRIPURA</t>
  </si>
  <si>
    <t>SHRIPURA</t>
  </si>
  <si>
    <t>08230315001</t>
  </si>
  <si>
    <t>DOKOON</t>
  </si>
  <si>
    <t>GOVT. UPS LEELDA</t>
  </si>
  <si>
    <t>LEELDA</t>
  </si>
  <si>
    <t>08230311701</t>
  </si>
  <si>
    <t>GOVT. PS SIKSHA KARMI SUWASADA</t>
  </si>
  <si>
    <t>SWASDA</t>
  </si>
  <si>
    <t>08230320301</t>
  </si>
  <si>
    <t>GOVT. PS  BIHARIPURA</t>
  </si>
  <si>
    <t>BIHARIPURA</t>
  </si>
  <si>
    <t>08230315901</t>
  </si>
  <si>
    <t>MENDI</t>
  </si>
  <si>
    <t xml:space="preserve">GOVT. UPS LOHARIA </t>
  </si>
  <si>
    <t>LOHARIA</t>
  </si>
  <si>
    <t>08230104501</t>
  </si>
  <si>
    <t>ROOF, FLOOR &amp; RAMP REPAIR</t>
  </si>
  <si>
    <t>SAHASPURIYA</t>
  </si>
  <si>
    <t>GOVT.  UPS SINGHARI</t>
  </si>
  <si>
    <t>SINGHARI</t>
  </si>
  <si>
    <t>08230100501</t>
  </si>
  <si>
    <t>NEHGARH</t>
  </si>
  <si>
    <t>GOVT. UPS JETPURA</t>
  </si>
  <si>
    <t>JETPURA</t>
  </si>
  <si>
    <t>08230113901</t>
  </si>
  <si>
    <t>GUDA GOKULPURA</t>
  </si>
  <si>
    <t>GOVT. UPS SANSKRIT RAGHUNATHPURA</t>
  </si>
  <si>
    <t>RAGHUNATHPURA</t>
  </si>
  <si>
    <t>08230115301</t>
  </si>
  <si>
    <t>ROOF &amp; WALL REPAIR</t>
  </si>
  <si>
    <t>KHERKHATA</t>
  </si>
  <si>
    <t>GOVT. UPS ABAD</t>
  </si>
  <si>
    <t>ABAD</t>
  </si>
  <si>
    <t>08230110001</t>
  </si>
  <si>
    <t>ROOF &amp; KIT. REPAIR</t>
  </si>
  <si>
    <t>DHOWDA</t>
  </si>
  <si>
    <t>GOVT. UPS NET</t>
  </si>
  <si>
    <t>NET</t>
  </si>
  <si>
    <t>08230120202</t>
  </si>
  <si>
    <t>DATUNDA</t>
  </si>
  <si>
    <t>GOVT. UPS JAHAJPURIYA</t>
  </si>
  <si>
    <t>JAHAJPURIYA</t>
  </si>
  <si>
    <t>08230111001</t>
  </si>
  <si>
    <t>ROOF, KITCHEN &amp; B/WALL REPAIR</t>
  </si>
  <si>
    <t>TONKDA</t>
  </si>
  <si>
    <t>GOVT .UPS CHAINPURIYA</t>
  </si>
  <si>
    <t>CHAINPURIYA</t>
  </si>
  <si>
    <t>08230101701</t>
  </si>
  <si>
    <t>KACHHOLA</t>
  </si>
  <si>
    <t>GOVT.PS BAWRIKHERA</t>
  </si>
  <si>
    <t>BAWRIKHERA</t>
  </si>
  <si>
    <t>08230101901</t>
  </si>
  <si>
    <t>KITCHEN &amp; FLOOR REPAIR</t>
  </si>
  <si>
    <t>SUNAGAR</t>
  </si>
  <si>
    <t>GOVT.  UPS LAKHERI KHURD</t>
  </si>
  <si>
    <t>LAKHERI KHURD</t>
  </si>
  <si>
    <t>08230221601</t>
  </si>
  <si>
    <t>ROOF,FLOOR &amp; WALL REPAIR</t>
  </si>
  <si>
    <t>NOTHADA</t>
  </si>
  <si>
    <t>GOVT.UPS DHARAWAN</t>
  </si>
  <si>
    <t>DHARAWAN</t>
  </si>
  <si>
    <t>08230215801</t>
  </si>
  <si>
    <t>GHAT KA BARANA</t>
  </si>
  <si>
    <t>GOVT.UPS BALIKA GHAT KA BARANA</t>
  </si>
  <si>
    <t>08230223402</t>
  </si>
  <si>
    <t>GOVT. UPS SUNARI</t>
  </si>
  <si>
    <t>SUNARI</t>
  </si>
  <si>
    <t>08230201501</t>
  </si>
  <si>
    <t>MADHORAJPURA</t>
  </si>
  <si>
    <t>GOVT.  PS KHEDLI (SUNAGAR)</t>
  </si>
  <si>
    <t>KHEDLI</t>
  </si>
  <si>
    <t>08230222001</t>
  </si>
  <si>
    <t>UTARANA</t>
  </si>
  <si>
    <t>GOVT.  PS  CHHAPANPURA</t>
  </si>
  <si>
    <t>DAGARIA</t>
  </si>
  <si>
    <t>08230203303</t>
  </si>
  <si>
    <t>NP K.PATAN</t>
  </si>
  <si>
    <t>GOVT.PS WARD NO 3</t>
  </si>
  <si>
    <t>NP K.PATAN_WARD NO. 003</t>
  </si>
  <si>
    <t>08230232001</t>
  </si>
  <si>
    <t xml:space="preserve">GOVT.PS RLY. STATION COLONEY  </t>
  </si>
  <si>
    <t>NP K.PATAN_WARD NO. 020</t>
  </si>
  <si>
    <t>08230233701</t>
  </si>
  <si>
    <t>GOVT. UPS KANA</t>
  </si>
  <si>
    <t>KANA</t>
  </si>
  <si>
    <t>08230409801</t>
  </si>
  <si>
    <t>DORA</t>
  </si>
  <si>
    <t>GOVT.PS NAIYON KA TALAB</t>
  </si>
  <si>
    <t>08230403402</t>
  </si>
  <si>
    <t>SUNWASA</t>
  </si>
  <si>
    <t>GOVT. UPS KHELUNDA</t>
  </si>
  <si>
    <t>KHALOONDA</t>
  </si>
  <si>
    <t>08230409401</t>
  </si>
  <si>
    <t>FLOOR &amp; WALL REPAIR</t>
  </si>
  <si>
    <t>GOVT.UPS BALIKA DABI</t>
  </si>
  <si>
    <t>08230401216</t>
  </si>
  <si>
    <t>ROOF,WALL,FLOOR &amp; RAMP REPAIR</t>
  </si>
  <si>
    <t>SUTADA</t>
  </si>
  <si>
    <t>GOVT.UPS KANWARPURA</t>
  </si>
  <si>
    <t>KANWARPURA</t>
  </si>
  <si>
    <t>08230402401</t>
  </si>
  <si>
    <t>WALL,FLOOR &amp; RAMP REPAIR</t>
  </si>
  <si>
    <t>GOVT. PS RAGHUVEERPURA</t>
  </si>
  <si>
    <t>RAGHUVEERPURA</t>
  </si>
  <si>
    <t>08230501001</t>
  </si>
  <si>
    <t>ROOF, FLOOR REPAIR</t>
  </si>
  <si>
    <t>BARISADRI</t>
  </si>
  <si>
    <t>BHATOLI</t>
  </si>
  <si>
    <t>PS KHANPURA</t>
  </si>
  <si>
    <t>KHANPURA</t>
  </si>
  <si>
    <t>PIND</t>
  </si>
  <si>
    <t>UPS UNTHEL</t>
  </si>
  <si>
    <t xml:space="preserve"> UNTHEL</t>
  </si>
  <si>
    <t>VINAYAKA</t>
  </si>
  <si>
    <t>UPS DEVDA</t>
  </si>
  <si>
    <t xml:space="preserve"> DEVDA</t>
  </si>
  <si>
    <t>DUGAR</t>
  </si>
  <si>
    <t>PS DEVIPURA</t>
  </si>
  <si>
    <t xml:space="preserve"> DEVIPURA</t>
  </si>
  <si>
    <t>0301702</t>
  </si>
  <si>
    <t>CHENCHI</t>
  </si>
  <si>
    <t>PS BADANPURA</t>
  </si>
  <si>
    <t xml:space="preserve"> BADANPURA</t>
  </si>
  <si>
    <t>0313101</t>
  </si>
  <si>
    <t>NAPAVALI</t>
  </si>
  <si>
    <t>PS BHIMLOD</t>
  </si>
  <si>
    <t xml:space="preserve"> BHIMLOD</t>
  </si>
  <si>
    <t>POTALA KALAN</t>
  </si>
  <si>
    <t>PS BHANGAL</t>
  </si>
  <si>
    <t>BHANGAL</t>
  </si>
  <si>
    <t>08199912057</t>
  </si>
  <si>
    <t>PS GADHRIYO KI  DHANI</t>
  </si>
  <si>
    <t xml:space="preserve"> GADHRIYO KI  DHANI</t>
  </si>
  <si>
    <t>BHUPALSAGAR</t>
  </si>
  <si>
    <t>USROL</t>
  </si>
  <si>
    <t>UPS RAYPURIYA KURD</t>
  </si>
  <si>
    <t xml:space="preserve"> RAYPURIYA KURD</t>
  </si>
  <si>
    <t>MURLA</t>
  </si>
  <si>
    <t>UPS DOLATPURA</t>
  </si>
  <si>
    <t>DOLATPURA</t>
  </si>
  <si>
    <t>08290706501</t>
  </si>
  <si>
    <t>BHAINSROADGARH</t>
  </si>
  <si>
    <t>DHANGAR MARU KALAN</t>
  </si>
  <si>
    <t>UPS SUKHPURA</t>
  </si>
  <si>
    <t xml:space="preserve"> SUKHPURA</t>
  </si>
  <si>
    <t>08290401401</t>
  </si>
  <si>
    <t>RENPURA</t>
  </si>
  <si>
    <t>UPS DHOLAI</t>
  </si>
  <si>
    <t xml:space="preserve"> DHOLAI</t>
  </si>
  <si>
    <t>0829040033</t>
  </si>
  <si>
    <t>PS KHENPURIYA</t>
  </si>
  <si>
    <t xml:space="preserve"> KHENPURIYA</t>
  </si>
  <si>
    <t>08290403305</t>
  </si>
  <si>
    <t>GHOSUNDHI</t>
  </si>
  <si>
    <t>PS BIHARIPURA</t>
  </si>
  <si>
    <t xml:space="preserve"> BIHARIPURA</t>
  </si>
  <si>
    <t>08199802151</t>
  </si>
  <si>
    <t>SONAGAR</t>
  </si>
  <si>
    <t>PS LAXMIPURA</t>
  </si>
  <si>
    <t xml:space="preserve"> LAXMIPURA</t>
  </si>
  <si>
    <t>08199911937</t>
  </si>
  <si>
    <t>UDPURA</t>
  </si>
  <si>
    <t>UPS NALDA</t>
  </si>
  <si>
    <t xml:space="preserve"> NALDA</t>
  </si>
  <si>
    <t>08199502381</t>
  </si>
  <si>
    <t>NAGARPARISHAD</t>
  </si>
  <si>
    <t>PS KACCHI BASTI</t>
  </si>
  <si>
    <t xml:space="preserve"> KACCHI BASTI</t>
  </si>
  <si>
    <t>08199202099</t>
  </si>
  <si>
    <t>UPS BHATWADA KALAN</t>
  </si>
  <si>
    <t xml:space="preserve"> BHATWADA KALAN</t>
  </si>
  <si>
    <t>TUMBDIYA</t>
  </si>
  <si>
    <t>UPS BALAD</t>
  </si>
  <si>
    <t xml:space="preserve"> BALAD</t>
  </si>
  <si>
    <t>UPS G. STATION GANGRAR</t>
  </si>
  <si>
    <t xml:space="preserve"> GANGRAR</t>
  </si>
  <si>
    <t>DUNGALA</t>
  </si>
  <si>
    <t>KARSANA</t>
  </si>
  <si>
    <t>PS GURJANIYA</t>
  </si>
  <si>
    <t xml:space="preserve"> GURJANIYA</t>
  </si>
  <si>
    <t>BADWAI</t>
  </si>
  <si>
    <t>PS LAMBI CHOTI</t>
  </si>
  <si>
    <t xml:space="preserve"> LAMBI CHOTI</t>
  </si>
  <si>
    <t>08198502849</t>
  </si>
  <si>
    <t>MANGALWAD</t>
  </si>
  <si>
    <t>PS VALIMANGRI</t>
  </si>
  <si>
    <t xml:space="preserve"> VALIMANGRI</t>
  </si>
  <si>
    <t>MUNGANA</t>
  </si>
  <si>
    <t>UPS MEVDA</t>
  </si>
  <si>
    <t xml:space="preserve"> MEVDA</t>
  </si>
  <si>
    <t>08290600301</t>
  </si>
  <si>
    <t>UPS SURPURI</t>
  </si>
  <si>
    <t>SURPURI</t>
  </si>
  <si>
    <t>08290604801</t>
  </si>
  <si>
    <t xml:space="preserve">GUPS BHOMPURA </t>
  </si>
  <si>
    <t>BHOMPURA</t>
  </si>
  <si>
    <t xml:space="preserve">ROOF REPAIR </t>
  </si>
  <si>
    <t xml:space="preserve">UNTALAD </t>
  </si>
  <si>
    <t xml:space="preserve">GUPS ASRASAR </t>
  </si>
  <si>
    <t>ASRASAR</t>
  </si>
  <si>
    <t>ASALKHERI</t>
  </si>
  <si>
    <t>GUPS RAMPURA RENU</t>
  </si>
  <si>
    <t>RAMPURA RENU</t>
  </si>
  <si>
    <t>LALASAR BANIROTAN</t>
  </si>
  <si>
    <t>GUPS LALASAR PATTA RAJPURA</t>
  </si>
  <si>
    <t>LALASAR PATTA RAJPURA</t>
  </si>
  <si>
    <t>SIRSALA</t>
  </si>
  <si>
    <t>GUPS BADHAKI</t>
  </si>
  <si>
    <t>BADHAKI</t>
  </si>
  <si>
    <t>DHADHAR</t>
  </si>
  <si>
    <t>GPS RANASAR</t>
  </si>
  <si>
    <t>RANASAR</t>
  </si>
  <si>
    <t>GUPS BALRASAR TANWARAN</t>
  </si>
  <si>
    <t>BALRASAR TANWARAN</t>
  </si>
  <si>
    <t>RAGHA BADI</t>
  </si>
  <si>
    <t>GUPS BHAKHARA(RAGHA BADI)</t>
  </si>
  <si>
    <t>BHAKHARA</t>
  </si>
  <si>
    <t>BERASAR CHOTA</t>
  </si>
  <si>
    <t>GUPS BERASHAR BADA(BERASAR CHHOTA)</t>
  </si>
  <si>
    <t>BERASHAR BADA</t>
  </si>
  <si>
    <t>CHANDGOTHI</t>
  </si>
  <si>
    <t>GGUPS CHANDGOTHI(CHANDGOTHI)</t>
  </si>
  <si>
    <t xml:space="preserve">LACHHASAR </t>
  </si>
  <si>
    <t xml:space="preserve">GUPS SAN. LACHHASAR </t>
  </si>
  <si>
    <t xml:space="preserve">BHACHRARA </t>
  </si>
  <si>
    <t xml:space="preserve">GGUPS BHACHHRARA </t>
  </si>
  <si>
    <t xml:space="preserve">PARASEU </t>
  </si>
  <si>
    <t xml:space="preserve">GUPS JORAVARPURA </t>
  </si>
  <si>
    <t>BANDNAU</t>
  </si>
  <si>
    <t>GUPS GOMTIYA</t>
  </si>
  <si>
    <t>GOMTIYA</t>
  </si>
  <si>
    <t>BROKEN TILES ON ROOF , KOTASTONE FLOORING ,PLASTER REPAIR ,FOUNDATION PROTECTION ETC.</t>
  </si>
  <si>
    <t>GPS  WARD NO. 8 SARDARSHAHAR</t>
  </si>
  <si>
    <t xml:space="preserve">SUJANGARH </t>
  </si>
  <si>
    <t xml:space="preserve">GULERIA </t>
  </si>
  <si>
    <t xml:space="preserve">GUPS BHOJLAI ROAD </t>
  </si>
  <si>
    <t xml:space="preserve">BHOJLAI </t>
  </si>
  <si>
    <t>TARANAGAR</t>
  </si>
  <si>
    <t>JAVANIPURA</t>
  </si>
  <si>
    <t>GUPS JAVANI PURA</t>
  </si>
  <si>
    <t>SAHJUSAR</t>
  </si>
  <si>
    <t>GGUPS SAHJUSAR</t>
  </si>
  <si>
    <t>GUPS GOPAL CHURU</t>
  </si>
  <si>
    <t>NAGARPARISHAD CHURU</t>
  </si>
  <si>
    <t>GUPS NO 14 CHURU</t>
  </si>
  <si>
    <t>BHANDA</t>
  </si>
  <si>
    <t xml:space="preserve">GGUPS BHANUDA </t>
  </si>
  <si>
    <t>BHOPAR TAPPA</t>
  </si>
  <si>
    <t>GOVT. UPS BHOPAR TAPPA</t>
  </si>
  <si>
    <t>08110401501</t>
  </si>
  <si>
    <t>GARH HIMMAT SINGH</t>
  </si>
  <si>
    <t>GOVT. UPS GARH HIMMAT SINGH</t>
  </si>
  <si>
    <t>08110404502</t>
  </si>
  <si>
    <t>HADIYA</t>
  </si>
  <si>
    <t>GOVT. UPS GIRLS HADIYA</t>
  </si>
  <si>
    <t>08110414503</t>
  </si>
  <si>
    <t>SANTHA</t>
  </si>
  <si>
    <t>GOVT. SSS SANTHA</t>
  </si>
  <si>
    <t>08110401807</t>
  </si>
  <si>
    <t>CHANDRANA</t>
  </si>
  <si>
    <t>GOVT. UPS JHERA</t>
  </si>
  <si>
    <t>JHERA</t>
  </si>
  <si>
    <t>08110215401</t>
  </si>
  <si>
    <t>BANE KA BHARKHEDA</t>
  </si>
  <si>
    <t>GOVT UPS ACHHIWAS</t>
  </si>
  <si>
    <t>ACHIBAS</t>
  </si>
  <si>
    <t>08110210401</t>
  </si>
  <si>
    <t>MAHESHWARA KALA</t>
  </si>
  <si>
    <t>GOVT. UPS HAJYA KA BAS</t>
  </si>
  <si>
    <t>HAJYA KA BAS</t>
  </si>
  <si>
    <t>08110204501</t>
  </si>
  <si>
    <t>CHAVANDEDA</t>
  </si>
  <si>
    <t>GOVT. SS CHANWANDEDA</t>
  </si>
  <si>
    <t>SITAPURA</t>
  </si>
  <si>
    <t>08110215702</t>
  </si>
  <si>
    <t>DUGRAWATA</t>
  </si>
  <si>
    <t>GOVT SS DUGRAWATA</t>
  </si>
  <si>
    <t>08110602901</t>
  </si>
  <si>
    <t>NANGAL GOVIND</t>
  </si>
  <si>
    <t>GOVT. PS GOGULAO</t>
  </si>
  <si>
    <t>GOGULAO</t>
  </si>
  <si>
    <t>08110603201</t>
  </si>
  <si>
    <t>KHAWARAOJI</t>
  </si>
  <si>
    <t>GOVT. UPS DHANI TALUKA</t>
  </si>
  <si>
    <t>KHAWARAWJI</t>
  </si>
  <si>
    <t>08110605506</t>
  </si>
  <si>
    <t>GOVT. UPS GANWALI</t>
  </si>
  <si>
    <t>GANWALI</t>
  </si>
  <si>
    <t>08110603001</t>
  </si>
  <si>
    <t>BAI MATA KA BAG DIGO</t>
  </si>
  <si>
    <t>GOVT. UPS  BYAI MATA KA BAGH</t>
  </si>
  <si>
    <t>08110317408</t>
  </si>
  <si>
    <t>TORDA</t>
  </si>
  <si>
    <t>GOVT. UPS TORDA</t>
  </si>
  <si>
    <t>08110312501</t>
  </si>
  <si>
    <t>SUNDERPUR</t>
  </si>
  <si>
    <t>GOVT. UPS SUNDERPUR</t>
  </si>
  <si>
    <t>08110325501</t>
  </si>
  <si>
    <t>NIJAMPURA</t>
  </si>
  <si>
    <t>GOVT. SSS ADRAS NIJAMPURA</t>
  </si>
  <si>
    <t>08110318402</t>
  </si>
  <si>
    <t>SIKANDRA</t>
  </si>
  <si>
    <t>GOVT. SS SIKANDRA</t>
  </si>
  <si>
    <t>08110510616</t>
  </si>
  <si>
    <t>NANDRI</t>
  </si>
  <si>
    <t>GOVT. UPS CHANDUSA</t>
  </si>
  <si>
    <t>CHANDUSA</t>
  </si>
  <si>
    <t>08110511904</t>
  </si>
  <si>
    <t>MANPUR</t>
  </si>
  <si>
    <t>GOVT. UPS DAROGA DHANI MANPUR</t>
  </si>
  <si>
    <t>08110506801</t>
  </si>
  <si>
    <t>AGAWALI</t>
  </si>
  <si>
    <t>GOVT. UPS AGAWALI</t>
  </si>
  <si>
    <t>08110509105</t>
  </si>
  <si>
    <t xml:space="preserve">ALIAPARA </t>
  </si>
  <si>
    <t>GOVT. UPS BHEDADI MEENA</t>
  </si>
  <si>
    <t>BHEDADI MEENA</t>
  </si>
  <si>
    <t>08110117501</t>
  </si>
  <si>
    <t>DHANAWAD</t>
  </si>
  <si>
    <t>GOVT.UPS DHANI CHAULALAN DHANAWAD</t>
  </si>
  <si>
    <t>08110110906</t>
  </si>
  <si>
    <t>GADHI KHIRANA</t>
  </si>
  <si>
    <t xml:space="preserve">GOVT .U.P.S. GHARI KHIRANA </t>
  </si>
  <si>
    <t xml:space="preserve">GHARI KHIRANA </t>
  </si>
  <si>
    <t>08080203801</t>
  </si>
  <si>
    <t>ROOF,FLOORING &amp; PLASTER REPAIR</t>
  </si>
  <si>
    <t>BASAI DANG</t>
  </si>
  <si>
    <t>GOVT. U.P.S. VARIPURA</t>
  </si>
  <si>
    <t>VARIPURA</t>
  </si>
  <si>
    <t>08080215702</t>
  </si>
  <si>
    <t>NIMKHEDA</t>
  </si>
  <si>
    <t xml:space="preserve">GOVT. U .P.S. PAYE KA PURA </t>
  </si>
  <si>
    <t xml:space="preserve">PAYE KA PURA </t>
  </si>
  <si>
    <t>08080207301</t>
  </si>
  <si>
    <t>RUNDH KA PURA</t>
  </si>
  <si>
    <t>08080203002</t>
  </si>
  <si>
    <t>JHEEL</t>
  </si>
  <si>
    <t>GOVT U.P.S. LAUDPURA</t>
  </si>
  <si>
    <t>LAUDPURA</t>
  </si>
  <si>
    <t>08080100901</t>
  </si>
  <si>
    <t>NADANPUR</t>
  </si>
  <si>
    <t>GOVT U.P.S. BIJE KA PURA</t>
  </si>
  <si>
    <t>BIJE KA PURA</t>
  </si>
  <si>
    <t>08080110901</t>
  </si>
  <si>
    <t>DAUPURA</t>
  </si>
  <si>
    <t>GOVT U.P.S. DINKATA</t>
  </si>
  <si>
    <t>DINKATA</t>
  </si>
  <si>
    <t>08080108401</t>
  </si>
  <si>
    <t>LILOTHI</t>
  </si>
  <si>
    <t>GOVT U.P.S. KURGAWA</t>
  </si>
  <si>
    <t>KURGAWA</t>
  </si>
  <si>
    <t>08080109802</t>
  </si>
  <si>
    <t>VISHANODA</t>
  </si>
  <si>
    <t>GOVT.U.P.S. SCHOOL MASUDPUR</t>
  </si>
  <si>
    <t>MASUDPUR</t>
  </si>
  <si>
    <t>08080301902</t>
  </si>
  <si>
    <t>BEELPUR</t>
  </si>
  <si>
    <t>GOVT.UPS  EDALPUR</t>
  </si>
  <si>
    <t>EDALPUR</t>
  </si>
  <si>
    <t>08080311501</t>
  </si>
  <si>
    <t>MANGROL</t>
  </si>
  <si>
    <t>GOVT.U.P.S. MANGROL (G)</t>
  </si>
  <si>
    <t xml:space="preserve"> MANGROL</t>
  </si>
  <si>
    <t>08080328602</t>
  </si>
  <si>
    <t>KHUDLA</t>
  </si>
  <si>
    <t>GOVT U.P.S. KHANPURA</t>
  </si>
  <si>
    <t>08080405101</t>
  </si>
  <si>
    <t>CHEEL PURA</t>
  </si>
  <si>
    <t>GOVT P.S. GOPAL PURA</t>
  </si>
  <si>
    <t>08080410301</t>
  </si>
  <si>
    <t>BASAI GEEYARAM</t>
  </si>
  <si>
    <t>GOVT U.P.S.  ANDHYARI</t>
  </si>
  <si>
    <t>ANDHYARI</t>
  </si>
  <si>
    <t>08080403007</t>
  </si>
  <si>
    <t>GOVT P.S. TIHAIYAPURA</t>
  </si>
  <si>
    <t>TIHAIYAPURA</t>
  </si>
  <si>
    <t>08080423301</t>
  </si>
  <si>
    <t>NUNHERA</t>
  </si>
  <si>
    <t>GOVT.UPS AARI</t>
  </si>
  <si>
    <t>AARI</t>
  </si>
  <si>
    <t>08080501301</t>
  </si>
  <si>
    <t>ASPUR</t>
  </si>
  <si>
    <t>RAYKI</t>
  </si>
  <si>
    <t>G.P.S.RAYKI</t>
  </si>
  <si>
    <t>FLOOR,ROOF,D/W REPAIR WORK</t>
  </si>
  <si>
    <t>MAAL (SABLA)</t>
  </si>
  <si>
    <t>G.P.S. BAMANIYA WADA</t>
  </si>
  <si>
    <t>BAMANIYA WADA</t>
  </si>
  <si>
    <t>KANTHRI</t>
  </si>
  <si>
    <t>G.U.P.S. KHERMAL</t>
  </si>
  <si>
    <t>KHERMAL</t>
  </si>
  <si>
    <t>PARDA ITIWAR</t>
  </si>
  <si>
    <t>G.U.P.S. KARVA KHAS</t>
  </si>
  <si>
    <t>KARVA KHAS</t>
  </si>
  <si>
    <t>FALOJ</t>
  </si>
  <si>
    <t>G.U.P.S. MASANIYA</t>
  </si>
  <si>
    <t>FALOUJ</t>
  </si>
  <si>
    <t>PUNALI</t>
  </si>
  <si>
    <t>G.U.P.S. NAYA GAON</t>
  </si>
  <si>
    <t>MUNGED</t>
  </si>
  <si>
    <t>G.U.P.S.BHODAN KA VELA</t>
  </si>
  <si>
    <t>BHODAN KA WELA</t>
  </si>
  <si>
    <t>SOLAJ</t>
  </si>
  <si>
    <t>G.U.P.S. DEVPURA</t>
  </si>
  <si>
    <t>TALORA</t>
  </si>
  <si>
    <t>G.U.P.S. GHATDA</t>
  </si>
  <si>
    <t>GHATDA</t>
  </si>
  <si>
    <t>PACHLASA BADA</t>
  </si>
  <si>
    <t>G.U.P.S. GOTHDA</t>
  </si>
  <si>
    <t>GOTHADA</t>
  </si>
  <si>
    <t>CHIKHALI</t>
  </si>
  <si>
    <t>KUNWA</t>
  </si>
  <si>
    <t>G.P.S.GANDERI</t>
  </si>
  <si>
    <t>GANDERI</t>
  </si>
  <si>
    <t>SHISHOT</t>
  </si>
  <si>
    <t>G.P.S.KALIHARI NO.5</t>
  </si>
  <si>
    <t>DAD</t>
  </si>
  <si>
    <t>CHIKHLI</t>
  </si>
  <si>
    <t>G.P.S.AMLI FALA</t>
  </si>
  <si>
    <t>BEDUVA</t>
  </si>
  <si>
    <t>SIMALWARA</t>
  </si>
  <si>
    <t>DHAMBOLA</t>
  </si>
  <si>
    <t>G.U.P.S.KOVADIYA FALA II</t>
  </si>
  <si>
    <t>GADAPATA PITH</t>
  </si>
  <si>
    <t>G.U.P.S.RAJPUR</t>
  </si>
  <si>
    <t>RAJPUR</t>
  </si>
  <si>
    <t>MALAKHOLDA</t>
  </si>
  <si>
    <t>G.U.P.S. KHAR</t>
  </si>
  <si>
    <t>KHAR</t>
  </si>
  <si>
    <t>DARIYATI</t>
  </si>
  <si>
    <t>G.U.P.S.SOHANVADLI</t>
  </si>
  <si>
    <t>SOHANBADLI</t>
  </si>
  <si>
    <t>LIKHATIYA PANCHKUNDI</t>
  </si>
  <si>
    <t>G.U.P.S.NENSAVA PANCHKUNDI</t>
  </si>
  <si>
    <t>PANCHUNDI</t>
  </si>
  <si>
    <t>UDADIYA</t>
  </si>
  <si>
    <t>G.U.P.S.DAMOR FALA DUADIYA</t>
  </si>
  <si>
    <t>KOCHRI</t>
  </si>
  <si>
    <t>G.U.P.S. GATA FALA</t>
  </si>
  <si>
    <t>JHONTHARI</t>
  </si>
  <si>
    <t>VENJA</t>
  </si>
  <si>
    <t>G.U.P.S.SURON KA TALAB</t>
  </si>
  <si>
    <t>SURON KA TALAB</t>
  </si>
  <si>
    <t>GAMADI AHADA</t>
  </si>
  <si>
    <t>G.U.P.S.LODWARA GAMDI</t>
  </si>
  <si>
    <t>LODWALA</t>
  </si>
  <si>
    <t>SABLI</t>
  </si>
  <si>
    <t>G.U.P.S.MANDVA BHERA BHAIE</t>
  </si>
  <si>
    <t>MANDVA BHERA BHAI</t>
  </si>
  <si>
    <t xml:space="preserve">VAGDARI </t>
  </si>
  <si>
    <t>G.U.P.S. UPLI VAGDARI</t>
  </si>
  <si>
    <t>VAGDARI</t>
  </si>
  <si>
    <t>G.P.S.MADKOLA</t>
  </si>
  <si>
    <t>KARIYANA</t>
  </si>
  <si>
    <t>G.U.P.S.PADOLI</t>
  </si>
  <si>
    <t>PADOLI</t>
  </si>
  <si>
    <t>KHADGADA</t>
  </si>
  <si>
    <t>G.U.P.S.KHEDA</t>
  </si>
  <si>
    <t>KOKAPUR</t>
  </si>
  <si>
    <t>G.U.P.S.CHARWADA</t>
  </si>
  <si>
    <t>CHARWARA</t>
  </si>
  <si>
    <t>GADHA JHUMJI</t>
  </si>
  <si>
    <t>G.U.P.S.CHATRAPURA</t>
  </si>
  <si>
    <t>CHHATRPURA</t>
  </si>
  <si>
    <t>VARSINGPUR</t>
  </si>
  <si>
    <t>G.U.P.S.MAVITA</t>
  </si>
  <si>
    <t>MAVITA</t>
  </si>
  <si>
    <t>SELOTA</t>
  </si>
  <si>
    <t>G.U.P.S.RAJPUR BORMATA</t>
  </si>
  <si>
    <t>RAJPUR (SELOTA)</t>
  </si>
  <si>
    <t>VARDA</t>
  </si>
  <si>
    <t>G.U.P.S.NAAL VARDA</t>
  </si>
  <si>
    <t>NAAL</t>
  </si>
  <si>
    <t>GALIYAKOT</t>
  </si>
  <si>
    <t>DIVDA BADA</t>
  </si>
  <si>
    <t>G.U.P.S. BHILVA DUNGRI</t>
  </si>
  <si>
    <t>SEMALIYA GHATA</t>
  </si>
  <si>
    <t>G.U.P.S.KHUMANPURA</t>
  </si>
  <si>
    <t>KHUMAN PURA</t>
  </si>
  <si>
    <t>65 GB</t>
  </si>
  <si>
    <t>GOVT.PRIMARY SCH. 66 GB</t>
  </si>
  <si>
    <t>66 GB</t>
  </si>
  <si>
    <t>08010920701</t>
  </si>
  <si>
    <t>ROOF, FLOOR</t>
  </si>
  <si>
    <t>BANDA GAAW</t>
  </si>
  <si>
    <t>GOVT.UPPER.PRIMARY SCH. 4-5 LSM</t>
  </si>
  <si>
    <t>4 LSM</t>
  </si>
  <si>
    <t>08010974601</t>
  </si>
  <si>
    <t>3 ND</t>
  </si>
  <si>
    <t>GOVT.UPPER.PRIMARY SCH. 4 KAM KHAL</t>
  </si>
  <si>
    <t>4 KAM (II)</t>
  </si>
  <si>
    <t>08010969001</t>
  </si>
  <si>
    <t>12 H(HISYAMKI)</t>
  </si>
  <si>
    <t>GOVT.UPPER PRIMARY SCH.,15H</t>
  </si>
  <si>
    <t>15H</t>
  </si>
  <si>
    <t>08010681601</t>
  </si>
  <si>
    <t>13 MD</t>
  </si>
  <si>
    <t>GOVT.UPPER PRIMARY SCH.,21 MD</t>
  </si>
  <si>
    <t>21MD</t>
  </si>
  <si>
    <t>08010680501</t>
  </si>
  <si>
    <t>19 GD</t>
  </si>
  <si>
    <t>GOVT.UPPER PRIMARY SCH.,12 GD</t>
  </si>
  <si>
    <t>12GD</t>
  </si>
  <si>
    <t>08010653501</t>
  </si>
  <si>
    <t>17 MD</t>
  </si>
  <si>
    <t>GOVT.UPPER PRIMARY SCH.,2 STR</t>
  </si>
  <si>
    <t>2 STR</t>
  </si>
  <si>
    <t>08010633003</t>
  </si>
  <si>
    <t>13 DOL</t>
  </si>
  <si>
    <t>GOVT.PRIMARY SCH., 9 DOL B</t>
  </si>
  <si>
    <t>9 DOL B</t>
  </si>
  <si>
    <t>2 FFA</t>
  </si>
  <si>
    <t>GOVT. UPEER PRIMARY SCHOOL- 57 F</t>
  </si>
  <si>
    <t>57F</t>
  </si>
  <si>
    <t>08010220802</t>
  </si>
  <si>
    <t>2 M M / DHARINGANWALI</t>
  </si>
  <si>
    <t>GOVT. UPEER PRIMARY SCHOOL-40 F</t>
  </si>
  <si>
    <t>40F</t>
  </si>
  <si>
    <t>08010215701</t>
  </si>
  <si>
    <t>43 F /  MORAN</t>
  </si>
  <si>
    <t>GOVT. UPEER PRIMARY SCHOOL- (MODDA) 43 F</t>
  </si>
  <si>
    <t>43F MOURAN</t>
  </si>
  <si>
    <t>08010214102</t>
  </si>
  <si>
    <t>FARSAWALA</t>
  </si>
  <si>
    <t>GOVT.UPPER.PRIMARY.SCH.,14EEA</t>
  </si>
  <si>
    <t>14 EEA</t>
  </si>
  <si>
    <t>08010412301</t>
  </si>
  <si>
    <t>MANJHUVASS</t>
  </si>
  <si>
    <t>GOVT.GIRLS.UPPER.PRIMARY.SCH.MANJUBAS</t>
  </si>
  <si>
    <t>52 LLP</t>
  </si>
  <si>
    <t>08010410906</t>
  </si>
  <si>
    <t>8 NN</t>
  </si>
  <si>
    <t>GOVT.UPPER.PRIMARY.SCH.6 NN</t>
  </si>
  <si>
    <t>6 NN</t>
  </si>
  <si>
    <t>08010404801</t>
  </si>
  <si>
    <t>GOVT UPPER  PRIMARY SCH 52 NP</t>
  </si>
  <si>
    <t>52 NP</t>
  </si>
  <si>
    <t>08010731201</t>
  </si>
  <si>
    <t>SAMEJA</t>
  </si>
  <si>
    <t>GOVT UPPER PRIMARY SCH 20 PTD</t>
  </si>
  <si>
    <t>20 PTD</t>
  </si>
  <si>
    <t>08010735101</t>
  </si>
  <si>
    <t>KHYALIWALA (6 FD)</t>
  </si>
  <si>
    <t>GOVT UPPER PRIMARY SCH ARYAWALA 28 FF</t>
  </si>
  <si>
    <t>ARYAWALI BARANI</t>
  </si>
  <si>
    <t>08010700602</t>
  </si>
  <si>
    <t>8 HH</t>
  </si>
  <si>
    <t>GOVT.UPPER PRIMARY SCH., 1 BB</t>
  </si>
  <si>
    <t>1 BB</t>
  </si>
  <si>
    <t>08010329901</t>
  </si>
  <si>
    <t>PANNIWALI</t>
  </si>
  <si>
    <t>GOVT.UPPER PRIMARY SCH., 9 LLG</t>
  </si>
  <si>
    <t>9 LLG</t>
  </si>
  <si>
    <t>08010308601</t>
  </si>
  <si>
    <t>DHARMSINGWALA</t>
  </si>
  <si>
    <t>GOVT. UPPER PRIMARY SCH.,  9-10 BNW</t>
  </si>
  <si>
    <t>10 BNW</t>
  </si>
  <si>
    <t>08010302601</t>
  </si>
  <si>
    <t>NETEWALA</t>
  </si>
  <si>
    <t>GOVT. UPPER PRIMARY SCH, 5 ML</t>
  </si>
  <si>
    <t>5 ML</t>
  </si>
  <si>
    <t>08010119801</t>
  </si>
  <si>
    <t>CHANGE ROOF</t>
  </si>
  <si>
    <t>5LL</t>
  </si>
  <si>
    <t>GOVT. UPPER PRIMARY SCH, 3 LL</t>
  </si>
  <si>
    <t>3 LL</t>
  </si>
  <si>
    <t>08010126901</t>
  </si>
  <si>
    <t>10 Z</t>
  </si>
  <si>
    <t>GOVT. UPPER PRIMARY SCH, 12 Z</t>
  </si>
  <si>
    <t>12 Z</t>
  </si>
  <si>
    <t>08010116202</t>
  </si>
  <si>
    <t>11 Q (BAKHTANA)</t>
  </si>
  <si>
    <t>GOVT. UPPER PRIMARY SCH, 12 Q</t>
  </si>
  <si>
    <t>12 Q</t>
  </si>
  <si>
    <t>08010109101</t>
  </si>
  <si>
    <t>BHAKTARPURA</t>
  </si>
  <si>
    <t>GOVT.UPPER.PRIMARY.SCH, 1 DWSM</t>
  </si>
  <si>
    <t>DWSM</t>
  </si>
  <si>
    <t>08010828201</t>
  </si>
  <si>
    <t>SADAKWALA</t>
  </si>
  <si>
    <t>GOVT.UPPER.PRIMARY.SCH, 3 FDM</t>
  </si>
  <si>
    <t>3 FDM</t>
  </si>
  <si>
    <t>08010811601</t>
  </si>
  <si>
    <t>8 STB</t>
  </si>
  <si>
    <t>GOVT.PRIMARY SCH.  6 STB (A)</t>
  </si>
  <si>
    <t>6 STB (A)</t>
  </si>
  <si>
    <t>08010501801</t>
  </si>
  <si>
    <t xml:space="preserve">ROOF, FLOOR, </t>
  </si>
  <si>
    <t>KOOPLI</t>
  </si>
  <si>
    <t>GOVT.UPPER PRIMARY SCH. 19 AS</t>
  </si>
  <si>
    <t>19 AS</t>
  </si>
  <si>
    <t>08010510501</t>
  </si>
  <si>
    <t>ROOF, FLOOR,WINDOW, GATE</t>
  </si>
  <si>
    <t>10 SARKARI</t>
  </si>
  <si>
    <t>GOVT.UPPER PRIMARY SCH.11 JOIYAN WALI</t>
  </si>
  <si>
    <t>11 JOINAWALI</t>
  </si>
  <si>
    <t>08010527501</t>
  </si>
  <si>
    <t>10 AS</t>
  </si>
  <si>
    <t>GOVT.PRIMARY SCH. 9 AS (B) TIBBA</t>
  </si>
  <si>
    <t>9 AS (A)</t>
  </si>
  <si>
    <t>08010513602</t>
  </si>
  <si>
    <t>AMARPUR THEDI</t>
  </si>
  <si>
    <t>GUPS 13 HMH</t>
  </si>
  <si>
    <t xml:space="preserve"> 13 HMH</t>
  </si>
  <si>
    <t>10 o"kZ ls vf/kd iqjkuk</t>
  </si>
  <si>
    <t>ROOF REP.</t>
  </si>
  <si>
    <t>JORKIYA</t>
  </si>
  <si>
    <t>GGUPS JORKIYA</t>
  </si>
  <si>
    <t>NAGAR PARISHAD</t>
  </si>
  <si>
    <t>GUPS W. NO 15 PUN. MOHA.HMO</t>
  </si>
  <si>
    <t>GUPS W. NO 15 PUN. MOH.  HMO</t>
  </si>
  <si>
    <t>KHUAIA</t>
  </si>
  <si>
    <t>GPS KOLASAR</t>
  </si>
  <si>
    <t>KOLASAR</t>
  </si>
  <si>
    <t>PANDUSAR</t>
  </si>
  <si>
    <t>GUPS JOJASAR</t>
  </si>
  <si>
    <t>TIDIYASAR</t>
  </si>
  <si>
    <t>GUPS BALASAR</t>
  </si>
  <si>
    <t>PLASTER, DOOR WINDOW</t>
  </si>
  <si>
    <t>BHADRA</t>
  </si>
  <si>
    <t>BOJHLA</t>
  </si>
  <si>
    <t>GUPS MEHALIYA</t>
  </si>
  <si>
    <t>MEHALIYA</t>
  </si>
  <si>
    <t>SHERDA</t>
  </si>
  <si>
    <t>GGUPS SHERDA</t>
  </si>
  <si>
    <t>RAWATSAR</t>
  </si>
  <si>
    <t>15 KWD</t>
  </si>
  <si>
    <t>GUPS 12 KWD</t>
  </si>
  <si>
    <t>GUPS RAWATSAR WARD 23</t>
  </si>
  <si>
    <t>PILIBANGAN</t>
  </si>
  <si>
    <t>HARDAYALPUR</t>
  </si>
  <si>
    <t>GUPS 3 HDP</t>
  </si>
  <si>
    <t>3 HDP</t>
  </si>
  <si>
    <t>REPAIR WORK</t>
  </si>
  <si>
    <t>DABLI</t>
  </si>
  <si>
    <t>GUPS NOORPURA</t>
  </si>
  <si>
    <t>SANGARIA</t>
  </si>
  <si>
    <t>DEENGARH</t>
  </si>
  <si>
    <t>GUPS 9 BGP -B</t>
  </si>
  <si>
    <t>9 BGP -B</t>
  </si>
  <si>
    <t>GGUPS RATANPURA</t>
  </si>
  <si>
    <t>TIBBI</t>
  </si>
  <si>
    <t>DABLI KALAN</t>
  </si>
  <si>
    <t>GPS  DABLI KALAN</t>
  </si>
  <si>
    <t>MASITANWALI</t>
  </si>
  <si>
    <t>GPS 4 NDR</t>
  </si>
  <si>
    <t>4 NDR</t>
  </si>
  <si>
    <t>AAMLODA</t>
  </si>
  <si>
    <t>GOVT GIRLS UPS DUDI AAMLODA</t>
  </si>
  <si>
    <t>08120204602</t>
  </si>
  <si>
    <t>GRADING OF ROOF, DOOR &amp; WINDOW REPAIR</t>
  </si>
  <si>
    <t>BERWADA</t>
  </si>
  <si>
    <t>GOVT UPS BARWADA</t>
  </si>
  <si>
    <t>08120205901</t>
  </si>
  <si>
    <t>PLASTER, CRACK REMOVAL, GRADING OF ROOF</t>
  </si>
  <si>
    <t>PURAWALA</t>
  </si>
  <si>
    <t>GOVT SAN. UPS PURAWALA</t>
  </si>
  <si>
    <t>08120206502</t>
  </si>
  <si>
    <t xml:space="preserve">GRADING OF ROOF, DOOR  REPAIR, PLASTER </t>
  </si>
  <si>
    <t>BAGAVAS AHIRAN</t>
  </si>
  <si>
    <t>GOVT UPS BAGAWAS BUS STAND</t>
  </si>
  <si>
    <t>08120207202</t>
  </si>
  <si>
    <t>FLOORING, PLASTER &amp; PARPET WALL</t>
  </si>
  <si>
    <t>JODHULA</t>
  </si>
  <si>
    <t>GOVT SAN. UPS  JODHULA</t>
  </si>
  <si>
    <t>08120210001</t>
  </si>
  <si>
    <t xml:space="preserve">CEMENT CONCRETE, PLASTER </t>
  </si>
  <si>
    <t>GALAVAS</t>
  </si>
  <si>
    <t>GOVT UPS GALAVAS</t>
  </si>
  <si>
    <t>08120210301</t>
  </si>
  <si>
    <t>T-IRON FRAME DOOR &amp; WINDOW, STONE PATTI REPAIR</t>
  </si>
  <si>
    <t>NEEJHER</t>
  </si>
  <si>
    <t>GOVT UPS NEEJHAR</t>
  </si>
  <si>
    <t>08120211801</t>
  </si>
  <si>
    <t xml:space="preserve">GRADING OF ROOF, PLASTER REPAIR &amp; DOOR </t>
  </si>
  <si>
    <t>BITCHPUDI</t>
  </si>
  <si>
    <t>GOVT UPS BICHPURI</t>
  </si>
  <si>
    <t>08120305301</t>
  </si>
  <si>
    <t>GRADING OF ROOF, DOOR REPAIR</t>
  </si>
  <si>
    <t>RAGUNATHPURA</t>
  </si>
  <si>
    <t>GOVT ADARSH UPS RAGUNATHPURA</t>
  </si>
  <si>
    <t>08120306701</t>
  </si>
  <si>
    <t xml:space="preserve">BRICK MASONARY &amp; BED PLATE,  LINTEL </t>
  </si>
  <si>
    <t>HANUTPURA(KHORA)</t>
  </si>
  <si>
    <t>GOVT UPS HANUTPURA</t>
  </si>
  <si>
    <t>08120307001</t>
  </si>
  <si>
    <t xml:space="preserve">PLASTER, GRADING OF ROOF &amp; DOOR WINDOW REPAIR  </t>
  </si>
  <si>
    <t>GOVT UPS KHORI</t>
  </si>
  <si>
    <t>08120307601</t>
  </si>
  <si>
    <t>PLASTER, GRADING OF ROOF BRICK MASONARY,CEMENT CONCRETE</t>
  </si>
  <si>
    <t>AALISAR</t>
  </si>
  <si>
    <t>GOVT PS WARD NO.4 ALISAR</t>
  </si>
  <si>
    <t>08120402008</t>
  </si>
  <si>
    <t>PLASTER, GRADING OF ROOF, CEMENT CONCRETE</t>
  </si>
  <si>
    <t>AMAR PURA(04)</t>
  </si>
  <si>
    <t>GOVT UPS FATEHGARH</t>
  </si>
  <si>
    <t>08120407203</t>
  </si>
  <si>
    <t xml:space="preserve">PLASTER, GRADING OF ROOF, PARPET WALL </t>
  </si>
  <si>
    <t>BLEKHEN</t>
  </si>
  <si>
    <t xml:space="preserve">GOVT UPS MULGANI KI DHANI </t>
  </si>
  <si>
    <t>08120409402</t>
  </si>
  <si>
    <t>KABRO KA BAS</t>
  </si>
  <si>
    <t>GOVT UPS KABRO KA BAS</t>
  </si>
  <si>
    <t>08120501506</t>
  </si>
  <si>
    <t>PLASTER, GRADING OF ROOF, PVC PIPE &amp; KOTA STONE FLOORING</t>
  </si>
  <si>
    <t>KHEEJURIA</t>
  </si>
  <si>
    <t>GOVT UPS  KHEEJURIA</t>
  </si>
  <si>
    <t>08120503801</t>
  </si>
  <si>
    <t>PLASTER, GRADING OF ROOF, CEMENT CONCRETE KOTA STONE SLAB FLOORING, STONE SLAB</t>
  </si>
  <si>
    <t>DHANA KA BAS(05)</t>
  </si>
  <si>
    <t>GOVT ADARSH UPS DHANA KA BAS</t>
  </si>
  <si>
    <t>08120504201</t>
  </si>
  <si>
    <t>BHADARPURA</t>
  </si>
  <si>
    <t>GOVT UPS BHADAR PURA</t>
  </si>
  <si>
    <t>08120508101</t>
  </si>
  <si>
    <t>PLASTER,GOLA, KOTA STONE FLOORING, DOOR REPAIR</t>
  </si>
  <si>
    <t>KANWARASA</t>
  </si>
  <si>
    <t>GOVT UPS KANWARASA</t>
  </si>
  <si>
    <t>08120509601</t>
  </si>
  <si>
    <t>BANSHI PURA</t>
  </si>
  <si>
    <t>GOVT GIRLS UPS MAIDPURA</t>
  </si>
  <si>
    <t>08120511505</t>
  </si>
  <si>
    <t>MANDA BHEEM SINGH</t>
  </si>
  <si>
    <t xml:space="preserve">GOVT UPS ATHUNI DHANI MANDA </t>
  </si>
  <si>
    <t>08120512801</t>
  </si>
  <si>
    <t>BHOJPURA KHURD</t>
  </si>
  <si>
    <t>GOVT UPS BHOJPURA KHURD</t>
  </si>
  <si>
    <t>08120513201</t>
  </si>
  <si>
    <t>WARD NO 11 K.N.PALIKA</t>
  </si>
  <si>
    <t>GOVT UPS SANS. AMRAWALI DHANI</t>
  </si>
  <si>
    <t>08120518911</t>
  </si>
  <si>
    <t>WARD NO 1 S.N.PALIKA</t>
  </si>
  <si>
    <t>GOVT PS NO. 2 SAMBER LAKE</t>
  </si>
  <si>
    <t>08120521901</t>
  </si>
  <si>
    <t>LAXMINARAYANPURA</t>
  </si>
  <si>
    <t>GOVT PS Y.S. LAXMINARAYANPURA</t>
  </si>
  <si>
    <t>08120603202</t>
  </si>
  <si>
    <t xml:space="preserve">BHURANPURA </t>
  </si>
  <si>
    <t>GOVT UPS BHURANPURA</t>
  </si>
  <si>
    <t>08120615301</t>
  </si>
  <si>
    <t>TODA LADI</t>
  </si>
  <si>
    <t>GOVT UPS TODA LADE</t>
  </si>
  <si>
    <t>08120701801</t>
  </si>
  <si>
    <t>DANTALA GUJRAN</t>
  </si>
  <si>
    <t>GOVT UPS DANTALA GUJRAN</t>
  </si>
  <si>
    <t>08120703002</t>
  </si>
  <si>
    <t>CHRANWAS KALIPAHADI</t>
  </si>
  <si>
    <t>GOVT UPS CHRAN VAS KALE PAHADE</t>
  </si>
  <si>
    <t>08120703401</t>
  </si>
  <si>
    <t>PLASTER, PATCHES WORK &amp; DOOR WINDOW REPAIR</t>
  </si>
  <si>
    <t>MAZIPURA</t>
  </si>
  <si>
    <t>GOVT UPS MAZIPURA</t>
  </si>
  <si>
    <t>08120703501</t>
  </si>
  <si>
    <t>RAWPURA</t>
  </si>
  <si>
    <t>GOVT UPS RAWPURA</t>
  </si>
  <si>
    <t>08120703702</t>
  </si>
  <si>
    <t>LANGADIYAWAS</t>
  </si>
  <si>
    <t>GOVT UPS LANGADEBAS</t>
  </si>
  <si>
    <t>08120710904</t>
  </si>
  <si>
    <t>BASSI</t>
  </si>
  <si>
    <t>KANOTA</t>
  </si>
  <si>
    <t>GOVT UPS RAGUNATHPURA</t>
  </si>
  <si>
    <t>08120804004</t>
  </si>
  <si>
    <t>BADH RAMPURA</t>
  </si>
  <si>
    <t>GOVT PS BAD RAMPURA</t>
  </si>
  <si>
    <t>08120806501</t>
  </si>
  <si>
    <t>NARAD PURA</t>
  </si>
  <si>
    <t>GOVT PS NARADPURA</t>
  </si>
  <si>
    <t>08120809603</t>
  </si>
  <si>
    <t>KANETA</t>
  </si>
  <si>
    <t>GOVT UPS KANETA</t>
  </si>
  <si>
    <t>08120814201</t>
  </si>
  <si>
    <t>CEMENT CONCRETE, PLASTER G</t>
  </si>
  <si>
    <t>PILARAMA</t>
  </si>
  <si>
    <t>GOVT PS GADOLI BARWAN</t>
  </si>
  <si>
    <t>08120816001</t>
  </si>
  <si>
    <t>AKHEYPURA</t>
  </si>
  <si>
    <t>GOVT UPS AKHEYPURA</t>
  </si>
  <si>
    <t>08120819901</t>
  </si>
  <si>
    <t>BAGRANA</t>
  </si>
  <si>
    <t>GOVT PS PURANA BAGARANA</t>
  </si>
  <si>
    <t>08120823501</t>
  </si>
  <si>
    <t>BAGAVADA</t>
  </si>
  <si>
    <t xml:space="preserve">GOVT PS JOGIYO KI DHANI </t>
  </si>
  <si>
    <t>08120618005</t>
  </si>
  <si>
    <t xml:space="preserve">PLASTER, GRADING OF ROOF, GOLA </t>
  </si>
  <si>
    <t>UDAIPURIA</t>
  </si>
  <si>
    <t>GOVT UPS UDAIPURIA</t>
  </si>
  <si>
    <t>08121000901</t>
  </si>
  <si>
    <t xml:space="preserve">PLASTER, GRADING OF ROOF, GOLA, COOPING, KOTA STONE SLAB FLOORING </t>
  </si>
  <si>
    <t>CHARASADA</t>
  </si>
  <si>
    <t>GOVT UPS  CHARASADA</t>
  </si>
  <si>
    <t>08121002701</t>
  </si>
  <si>
    <t>BHAGWATPURA</t>
  </si>
  <si>
    <t>GOVT UPS BHAGWATPURA</t>
  </si>
  <si>
    <t>08121011001</t>
  </si>
  <si>
    <t xml:space="preserve">PLASTER, GRADING OF ROOF,  KOTA STONE SLAB </t>
  </si>
  <si>
    <t>MAAL KI DHANI</t>
  </si>
  <si>
    <t>GOVT UPS MAAL KI DHANI</t>
  </si>
  <si>
    <t>08121024101</t>
  </si>
  <si>
    <t xml:space="preserve">PLASTER, GRADING OF ROOF, GOLA, COOPING, KOTA STONE FLOORING &amp; DOOR WINDOW REPAIR </t>
  </si>
  <si>
    <t>MUSTAFABAD URF MASTA</t>
  </si>
  <si>
    <t xml:space="preserve">GOVT UPS MASTA </t>
  </si>
  <si>
    <t>08121110401</t>
  </si>
  <si>
    <t xml:space="preserve">PLASTER,  GOLA, COOPING, KOTA STONE SLAB FLOORING </t>
  </si>
  <si>
    <t>BEED RAMCHANDRAPURA</t>
  </si>
  <si>
    <t>GOVT UPS BEEDRAMCHANDPURA</t>
  </si>
  <si>
    <t>08121114902</t>
  </si>
  <si>
    <t>GOVT UPS PAHADIYA SOSIYTE</t>
  </si>
  <si>
    <t>08121116601</t>
  </si>
  <si>
    <t>KHOSHLIYADAS KI BAWRI</t>
  </si>
  <si>
    <t>GOVT UPS DABLA KHURD (BAWADI)</t>
  </si>
  <si>
    <t>08121117701</t>
  </si>
  <si>
    <t>SANGANER</t>
  </si>
  <si>
    <t>NAROTAM PURA</t>
  </si>
  <si>
    <t>GOVT UPS NAROTTAM PURA</t>
  </si>
  <si>
    <t>08121203701</t>
  </si>
  <si>
    <t>NAGAL PURAN</t>
  </si>
  <si>
    <t>GOVT PS NANGAL PURAN</t>
  </si>
  <si>
    <t>08121310801</t>
  </si>
  <si>
    <t>KANKATA</t>
  </si>
  <si>
    <t xml:space="preserve">GOVT UPS KANKATA </t>
  </si>
  <si>
    <t>08121314401</t>
  </si>
  <si>
    <t>GOVT UPS ACHALPURA</t>
  </si>
  <si>
    <t>08121317106</t>
  </si>
  <si>
    <t>BOHA</t>
  </si>
  <si>
    <t>GOVT. UPS_GOGADE</t>
  </si>
  <si>
    <t>GOGADE</t>
  </si>
  <si>
    <t>08160105503</t>
  </si>
  <si>
    <t>ROOF,FLOOR ETC. REPAIR</t>
  </si>
  <si>
    <t>DHAYSAR</t>
  </si>
  <si>
    <t>GOVT. UPS_BHOJKA</t>
  </si>
  <si>
    <t>BHOJKA</t>
  </si>
  <si>
    <t>08160109601</t>
  </si>
  <si>
    <t>PEETHLA</t>
  </si>
  <si>
    <t>GOVT.PS_MUNDADI</t>
  </si>
  <si>
    <t>MUNDADI</t>
  </si>
  <si>
    <t>08160115801</t>
  </si>
  <si>
    <t>MOHANGARH</t>
  </si>
  <si>
    <t>GOVT.UPS_RAMPURA</t>
  </si>
  <si>
    <t>08160121601</t>
  </si>
  <si>
    <t>PANCHE KA TALLA</t>
  </si>
  <si>
    <t>GOVT.PS_4-5 KRM SHEKHAWALA</t>
  </si>
  <si>
    <t>SHEKHO KA TALA</t>
  </si>
  <si>
    <t>08160102004</t>
  </si>
  <si>
    <t xml:space="preserve">GOVT.PS_1-3 BTSM </t>
  </si>
  <si>
    <t>08160102001</t>
  </si>
  <si>
    <t>BHOO</t>
  </si>
  <si>
    <t>GOVT.PS_HASUA</t>
  </si>
  <si>
    <t>HASUA</t>
  </si>
  <si>
    <t>08160116101</t>
  </si>
  <si>
    <t>CHATREL</t>
  </si>
  <si>
    <t>GOVT.UPS_KAHALA</t>
  </si>
  <si>
    <t>KAHALA</t>
  </si>
  <si>
    <t>08160103902</t>
  </si>
  <si>
    <t>AASKANDRA</t>
  </si>
  <si>
    <t>GOVT.UPS_GIRLS AASKANDRA</t>
  </si>
  <si>
    <t>08160111801</t>
  </si>
  <si>
    <t>AJASAR</t>
  </si>
  <si>
    <t>GOVT.UPS_DIDHU</t>
  </si>
  <si>
    <t>DIDHU</t>
  </si>
  <si>
    <t>08160108101</t>
  </si>
  <si>
    <t>BADORA GAON</t>
  </si>
  <si>
    <t>GOVT.UPS_AASHAYACH</t>
  </si>
  <si>
    <t>AASHAYACH</t>
  </si>
  <si>
    <t>08160109901</t>
  </si>
  <si>
    <t>PANASAR</t>
  </si>
  <si>
    <t>GOVT PS_ GULE KHAN KI DHANI</t>
  </si>
  <si>
    <t>GULE KHAN KI DHANI</t>
  </si>
  <si>
    <t>08160201904</t>
  </si>
  <si>
    <t>GOVT. GIRLS UPS_RAMDEVRA</t>
  </si>
  <si>
    <t>08160215816</t>
  </si>
  <si>
    <t>GOVT. PS_KESUYON KI BASTI</t>
  </si>
  <si>
    <t>KESUYON KI BASTI</t>
  </si>
  <si>
    <t>08160300502</t>
  </si>
  <si>
    <t>GOVT. UPS_KHYALA</t>
  </si>
  <si>
    <t>KHYALA</t>
  </si>
  <si>
    <t>08160301602</t>
  </si>
  <si>
    <t>KEPURIYA</t>
  </si>
  <si>
    <t>GOVT.UPS_TOGA</t>
  </si>
  <si>
    <t>TOGA</t>
  </si>
  <si>
    <t>08160304101</t>
  </si>
  <si>
    <t>MULANA</t>
  </si>
  <si>
    <t>GOVT. UPS_DAWADA</t>
  </si>
  <si>
    <t>DAWADA</t>
  </si>
  <si>
    <t>08160305406</t>
  </si>
  <si>
    <t>POCHINAA</t>
  </si>
  <si>
    <t>GOVT. UPS_KARDA</t>
  </si>
  <si>
    <t>KARDA</t>
  </si>
  <si>
    <t>08160306402</t>
  </si>
  <si>
    <t>GOVT. UPS_UNRAY</t>
  </si>
  <si>
    <t>UNRAY</t>
  </si>
  <si>
    <t>08160317101</t>
  </si>
  <si>
    <t>GOVT.UPS_BHOJRAJ KI DHANI</t>
  </si>
  <si>
    <t>BHOJRAJ KI DHANI</t>
  </si>
  <si>
    <t>08160313610</t>
  </si>
  <si>
    <t>BHAGALBHEEM</t>
  </si>
  <si>
    <t>GPS, SANDERI NADI, BHAGALBHEEM</t>
  </si>
  <si>
    <t>PLASTER,ROOF &amp; CAMPUS REPAIRING</t>
  </si>
  <si>
    <t>KALETI</t>
  </si>
  <si>
    <t>GPS, OKHASINGH KI DHANI, DAMAN</t>
  </si>
  <si>
    <t>DAMAN</t>
  </si>
  <si>
    <t>JUNJANI</t>
  </si>
  <si>
    <t>GUPS, VER KI DHANI, JUNJANI</t>
  </si>
  <si>
    <t>LOONAWAS</t>
  </si>
  <si>
    <t>GPS, ITAWAYA MINDAWAS</t>
  </si>
  <si>
    <t>MINDAWAS</t>
  </si>
  <si>
    <t>AHOR</t>
  </si>
  <si>
    <t>NOSARA</t>
  </si>
  <si>
    <t>GUPS, DOODIYA</t>
  </si>
  <si>
    <t>DUDIA</t>
  </si>
  <si>
    <t>CHARALI</t>
  </si>
  <si>
    <t>GPS, PELAWAS CHARALI</t>
  </si>
  <si>
    <t>CHARLI</t>
  </si>
  <si>
    <t>UMMEDPUR</t>
  </si>
  <si>
    <t>GUPS MOROO</t>
  </si>
  <si>
    <t>MOROO</t>
  </si>
  <si>
    <t>BANKALI</t>
  </si>
  <si>
    <t>GUPS, SELADI</t>
  </si>
  <si>
    <t>SELADI</t>
  </si>
  <si>
    <t>RANIWADA</t>
  </si>
  <si>
    <t>RATANPUR</t>
  </si>
  <si>
    <t>GPS, CHOUDHARY KI DHANI</t>
  </si>
  <si>
    <t>JALERA KHURD</t>
  </si>
  <si>
    <t>GUPS, WADAL</t>
  </si>
  <si>
    <t>WADAL</t>
  </si>
  <si>
    <t>SEWADA</t>
  </si>
  <si>
    <t>GPS, GUNDIYA NADI</t>
  </si>
  <si>
    <t>RANIWADA KALAN</t>
  </si>
  <si>
    <t>GPS, MANDAGAN NADI</t>
  </si>
  <si>
    <t>GOMEE</t>
  </si>
  <si>
    <t>GUPS, RATAUDA</t>
  </si>
  <si>
    <t>RATAUDA</t>
  </si>
  <si>
    <t>PARAWA</t>
  </si>
  <si>
    <t>GUPS, WEDIYA GO. MALWADA</t>
  </si>
  <si>
    <t>MALWADA</t>
  </si>
  <si>
    <t>GPS, MALIYO KA GO. PARAWA</t>
  </si>
  <si>
    <t>SOORACHAND</t>
  </si>
  <si>
    <t>GPS, SURACHAND NO. 2</t>
  </si>
  <si>
    <t>SAYALA</t>
  </si>
  <si>
    <t>DABALI</t>
  </si>
  <si>
    <t>GUPS, KHARI</t>
  </si>
  <si>
    <t>KHARI</t>
  </si>
  <si>
    <t>GUPS, DABALI MATH</t>
  </si>
  <si>
    <t>UMMEDABAD</t>
  </si>
  <si>
    <t>GPS, RAMDEV COLONY UMMEDBAD</t>
  </si>
  <si>
    <t>UMMEDBAD</t>
  </si>
  <si>
    <t>BAIRATH</t>
  </si>
  <si>
    <t>GUPS, KALAPURA</t>
  </si>
  <si>
    <t>RAMSEEN</t>
  </si>
  <si>
    <t>GUPS, VIJAYNAGAR RAMSEEN</t>
  </si>
  <si>
    <t>GPS, BALDIYA NADI, KHANPUR</t>
  </si>
  <si>
    <t>PANSERI</t>
  </si>
  <si>
    <t>GUPS, HARNIYO KA DHAURA PANCHERI</t>
  </si>
  <si>
    <t>PANCHERI</t>
  </si>
  <si>
    <t>MODARA</t>
  </si>
  <si>
    <t>GUPS, MODARA DHANI</t>
  </si>
  <si>
    <t>KILWA</t>
  </si>
  <si>
    <t xml:space="preserve">G.U.P.S.  AGAR </t>
  </si>
  <si>
    <t>G.U.P.S. BUDLAI NADI HARIYALI</t>
  </si>
  <si>
    <t>BAVARALA</t>
  </si>
  <si>
    <t>G.U.P.S. RAGHUNATAPURA BAWARALA GOLIYA</t>
  </si>
  <si>
    <t>G.P.S., KOTADI LODHAN</t>
  </si>
  <si>
    <t>CHANDRAPURA1</t>
  </si>
  <si>
    <t>08320437104</t>
  </si>
  <si>
    <t>Brick Masonary, Batta, Roof, Kota Stone Flooring, Distemper, PVC Pipe, Header</t>
  </si>
  <si>
    <t>BERAGARH</t>
  </si>
  <si>
    <t>GPS KHEDLA JAGIR</t>
  </si>
  <si>
    <t xml:space="preserve"> KHEDLA JAGIR</t>
  </si>
  <si>
    <t>08320714901</t>
  </si>
  <si>
    <t>BANSKHEDI LODHAN</t>
  </si>
  <si>
    <t>GPS DEVRI KHEDA</t>
  </si>
  <si>
    <t>DEVRI KHEDA</t>
  </si>
  <si>
    <t>08320713901</t>
  </si>
  <si>
    <t>BORKHEDI GUJRAN</t>
  </si>
  <si>
    <t>GPS KHERKHEDA</t>
  </si>
  <si>
    <t>KHERKHEDA</t>
  </si>
  <si>
    <t>08320717601</t>
  </si>
  <si>
    <t>GURADKHEDA</t>
  </si>
  <si>
    <t>G.P.S.,SHYOPUR KHEDLI</t>
  </si>
  <si>
    <t>SHYOPUR (KHEDLI)</t>
  </si>
  <si>
    <t>08320412901</t>
  </si>
  <si>
    <t>DEVRI</t>
  </si>
  <si>
    <t>G.P.S.,PATHRIYA</t>
  </si>
  <si>
    <t>PATHRIYA</t>
  </si>
  <si>
    <t>08320452901</t>
  </si>
  <si>
    <t>RCC Roof, Reinforcement, Kota Stone Flooring, Distember</t>
  </si>
  <si>
    <t>PAGARIYA</t>
  </si>
  <si>
    <t>GPS,SEMLI</t>
  </si>
  <si>
    <t>SEMLI2</t>
  </si>
  <si>
    <t>08320622001</t>
  </si>
  <si>
    <t>Roof, RR Masonary, Grill, Batta, Kota Stone Flooring, Plaster, Distember</t>
  </si>
  <si>
    <t>GPS, AIRA KHEDA</t>
  </si>
  <si>
    <t>AERA KHEDA</t>
  </si>
  <si>
    <t>08320260001</t>
  </si>
  <si>
    <t>Roof, Batta, Kota Stone Flooring, Plaster, Distember</t>
  </si>
  <si>
    <t>GURADIYA KALAN</t>
  </si>
  <si>
    <t>GPS BINAYGA</t>
  </si>
  <si>
    <t>BINAYGA</t>
  </si>
  <si>
    <t>08320805901</t>
  </si>
  <si>
    <t>Roof, Grill, Doors, Batta, Kota Stone Flooring</t>
  </si>
  <si>
    <t>JAGDISHPURA</t>
  </si>
  <si>
    <t>G.U.P.S.,GADA</t>
  </si>
  <si>
    <t>GADA</t>
  </si>
  <si>
    <t>08320617201</t>
  </si>
  <si>
    <t>Roof, Batta, Flooring, Dismantling of Flooring</t>
  </si>
  <si>
    <t>KUNDLA</t>
  </si>
  <si>
    <t>GPS,NIPANIYA JHALA</t>
  </si>
  <si>
    <t>NIPANIYA JHALA</t>
  </si>
  <si>
    <t>08320638901</t>
  </si>
  <si>
    <t>Chajja, Roof, Chowkhat, Grill, Doors, Flooring</t>
  </si>
  <si>
    <t>GUPS,PADASALI</t>
  </si>
  <si>
    <t>PADASALI1</t>
  </si>
  <si>
    <t>08320618301</t>
  </si>
  <si>
    <t>Roof, Doors, Flooring, Steel Grill, Batta, Stone Kharanja</t>
  </si>
  <si>
    <t>GPS JAKHNI</t>
  </si>
  <si>
    <t>JAKHNI</t>
  </si>
  <si>
    <t>08320623601</t>
  </si>
  <si>
    <t>Roof, Doors, Flooring, Steel Grill, Batta, Stone Kharanja, Haider</t>
  </si>
  <si>
    <t>ROOPAREL</t>
  </si>
  <si>
    <t>GUPS,RAMADI</t>
  </si>
  <si>
    <t>RAMADI</t>
  </si>
  <si>
    <t>08320209701</t>
  </si>
  <si>
    <t>Roof, Doors,  Flooring, Steel Grill, Chajja</t>
  </si>
  <si>
    <t>LAWASAL</t>
  </si>
  <si>
    <t>GUPS,DHABALI</t>
  </si>
  <si>
    <t>DHABALI</t>
  </si>
  <si>
    <t>08320203101</t>
  </si>
  <si>
    <t>Roof, Doors, RR Masonary, Flooring, Steel Grill</t>
  </si>
  <si>
    <t>NP JHALAWAR</t>
  </si>
  <si>
    <t>UPS GANVDI</t>
  </si>
  <si>
    <t>08320240701</t>
  </si>
  <si>
    <t>Roof, Doors, Flooring, Steel Grill, Pointing to ceilling, Chajja</t>
  </si>
  <si>
    <t>DURGPURA</t>
  </si>
  <si>
    <t>UPS NALA</t>
  </si>
  <si>
    <t>NALA</t>
  </si>
  <si>
    <t>08320257201</t>
  </si>
  <si>
    <t>Roof, Doors, Flooring, Steel Grill, Pointing to ceilling, Haider</t>
  </si>
  <si>
    <t>SKS, GULKHEDI UPS</t>
  </si>
  <si>
    <t>GULKHEDI</t>
  </si>
  <si>
    <t>08320114501</t>
  </si>
  <si>
    <t>KARANWAS</t>
  </si>
  <si>
    <t>UPS BISLAI</t>
  </si>
  <si>
    <t>BISLAI</t>
  </si>
  <si>
    <t>08320110601</t>
  </si>
  <si>
    <t>Roof, Doors, Batta, Kota Stone Flooring, Haider, Plaster</t>
  </si>
  <si>
    <t>UPS FADANIYA</t>
  </si>
  <si>
    <t>FADANIYA</t>
  </si>
  <si>
    <t>08320101901</t>
  </si>
  <si>
    <t>Roof, Batta, Kota Stone Flooring, Haider, Plaster</t>
  </si>
  <si>
    <t>BISHANKHEDI</t>
  </si>
  <si>
    <t>UPS BAGOD</t>
  </si>
  <si>
    <t>BAGOD</t>
  </si>
  <si>
    <t>08320100901</t>
  </si>
  <si>
    <t>Roof, Batta, Kota Stone Flooring, Haider, Plaster, Pointing on ceilling</t>
  </si>
  <si>
    <t>BAGHER</t>
  </si>
  <si>
    <t>UPS MIYADA</t>
  </si>
  <si>
    <t>MIYADA</t>
  </si>
  <si>
    <t>08320118302</t>
  </si>
  <si>
    <t>SUNEL</t>
  </si>
  <si>
    <t>CHACHALAO</t>
  </si>
  <si>
    <t>GUPS,PAUKHERI</t>
  </si>
  <si>
    <t>PAUKHERI</t>
  </si>
  <si>
    <t>08320504501</t>
  </si>
  <si>
    <t>Brick Masonary, Batta, Roof, Kota Stone Flooring, Distemper</t>
  </si>
  <si>
    <t>SARKHEDI</t>
  </si>
  <si>
    <t>UPS BOLIYA BARI</t>
  </si>
  <si>
    <t>BOLIYA BARI</t>
  </si>
  <si>
    <t>08320528001</t>
  </si>
  <si>
    <t>Half Flyash Brick Masonary, Roof, Chowkhat, Grill, Doors, Flooring</t>
  </si>
  <si>
    <t>KALI TALAI</t>
  </si>
  <si>
    <t>UPS CHAVANDIYA</t>
  </si>
  <si>
    <t>08320506601</t>
  </si>
  <si>
    <t>Roof, Doors, Flooring, Brick Masonary, Batta, Stone Kharanja, Haider</t>
  </si>
  <si>
    <t>JHUNJHUNUN</t>
  </si>
  <si>
    <t>UDAVAS</t>
  </si>
  <si>
    <t>GUPS GUSAI KI DHANI</t>
  </si>
  <si>
    <t xml:space="preserve"> GUSAI KI DHANI</t>
  </si>
  <si>
    <t>08050104701</t>
  </si>
  <si>
    <t>SIRIYASAR KALAN</t>
  </si>
  <si>
    <t>GUPS CHANDRAPURA</t>
  </si>
  <si>
    <t xml:space="preserve"> CHANDRAPURA</t>
  </si>
  <si>
    <t>08050108002</t>
  </si>
  <si>
    <t>BHARU</t>
  </si>
  <si>
    <t>GUPS (G) BHARU</t>
  </si>
  <si>
    <t xml:space="preserve">  BHARU</t>
  </si>
  <si>
    <t>08050112702</t>
  </si>
  <si>
    <t>NAVALGARH</t>
  </si>
  <si>
    <t>MOHANWARI</t>
  </si>
  <si>
    <t>GUPS CHAINGARH</t>
  </si>
  <si>
    <t xml:space="preserve"> CHAINGARH</t>
  </si>
  <si>
    <t>08050714701</t>
  </si>
  <si>
    <t>DEVGAON GOTHRA</t>
  </si>
  <si>
    <t>GUPS DEVGAON</t>
  </si>
  <si>
    <t xml:space="preserve"> DEVGAON</t>
  </si>
  <si>
    <t>08050707501</t>
  </si>
  <si>
    <t>TODPURA</t>
  </si>
  <si>
    <t>GUPS DHIWA KI DHANI</t>
  </si>
  <si>
    <t xml:space="preserve"> DHIWA KI DHANI</t>
  </si>
  <si>
    <t>08050708501</t>
  </si>
  <si>
    <t>SOORAJGARH</t>
  </si>
  <si>
    <t>BERLA</t>
  </si>
  <si>
    <t>GUPS (G) BHARU BERLA</t>
  </si>
  <si>
    <t xml:space="preserve">  BHARU BERLA</t>
  </si>
  <si>
    <t>08050410002</t>
  </si>
  <si>
    <t>GUPS HANUMATPURA</t>
  </si>
  <si>
    <t xml:space="preserve"> HANUMATPURA</t>
  </si>
  <si>
    <t>08050401301</t>
  </si>
  <si>
    <t>DALMIYON KI DHANI</t>
  </si>
  <si>
    <t>PS  DALMIYON KI DHANI</t>
  </si>
  <si>
    <t xml:space="preserve">  DALMIYON KI DHANI</t>
  </si>
  <si>
    <t>08050411501</t>
  </si>
  <si>
    <t>GUPS KHETRI NAGAR NEW</t>
  </si>
  <si>
    <t xml:space="preserve"> KHETRI NAGAR NEW</t>
  </si>
  <si>
    <t>08050600105</t>
  </si>
  <si>
    <t>NANGLI SALEDISINGH</t>
  </si>
  <si>
    <t>GUPS NEEMALA JOHARA</t>
  </si>
  <si>
    <t xml:space="preserve"> NEEMALA JOHARA</t>
  </si>
  <si>
    <t>08050601202</t>
  </si>
  <si>
    <t>JASRAPUR</t>
  </si>
  <si>
    <t>GUPS MATAJI KI DHANI</t>
  </si>
  <si>
    <t xml:space="preserve"> MATAJI KI DHANI</t>
  </si>
  <si>
    <t>08050601406</t>
  </si>
  <si>
    <t>GANGIASAR</t>
  </si>
  <si>
    <t>GUPS  GANGIASAR</t>
  </si>
  <si>
    <t xml:space="preserve">  GANGIASAR</t>
  </si>
  <si>
    <t>08050210005</t>
  </si>
  <si>
    <t>BHIKHSAR</t>
  </si>
  <si>
    <t>GUPS PATUSAR</t>
  </si>
  <si>
    <t xml:space="preserve"> PATUSAR</t>
  </si>
  <si>
    <t>08050202801</t>
  </si>
  <si>
    <t>HARIPURA</t>
  </si>
  <si>
    <t>GUPS BAS MARODA</t>
  </si>
  <si>
    <t xml:space="preserve"> BAS MARODA</t>
  </si>
  <si>
    <t>08050205802</t>
  </si>
  <si>
    <t>BUHANA</t>
  </si>
  <si>
    <t>PUHANIYA</t>
  </si>
  <si>
    <t>GUPS CHITAUOSA</t>
  </si>
  <si>
    <t xml:space="preserve"> CHITAUOSA</t>
  </si>
  <si>
    <t>GHARDANA KALAN</t>
  </si>
  <si>
    <t>GUPS (G) GHARDANA KALAN</t>
  </si>
  <si>
    <t xml:space="preserve">  GHARDANA KALAN</t>
  </si>
  <si>
    <t>PACHERI KHURD</t>
  </si>
  <si>
    <t>GPS RAMSAR</t>
  </si>
  <si>
    <t xml:space="preserve"> RAMSAR</t>
  </si>
  <si>
    <t>CHIRAVA</t>
  </si>
  <si>
    <t>SAARI</t>
  </si>
  <si>
    <t>GUPS MALUPURA</t>
  </si>
  <si>
    <t xml:space="preserve"> MALUPURA</t>
  </si>
  <si>
    <t>08050306101</t>
  </si>
  <si>
    <t>SULTANA</t>
  </si>
  <si>
    <t>GPS SULTANA</t>
  </si>
  <si>
    <t xml:space="preserve"> SULTANA</t>
  </si>
  <si>
    <t>08050306201</t>
  </si>
  <si>
    <t>KEHARPURA KALAN</t>
  </si>
  <si>
    <t>GUPS MATANA</t>
  </si>
  <si>
    <t xml:space="preserve"> MATANA</t>
  </si>
  <si>
    <t>08050306802</t>
  </si>
  <si>
    <t>BHUNDANA</t>
  </si>
  <si>
    <t>GUPS KAGAL</t>
  </si>
  <si>
    <t>KAGAL</t>
  </si>
  <si>
    <t>ROOF, PLASTER, FLOOR, COPING &amp; POINTING</t>
  </si>
  <si>
    <t>DHANARI KHURD</t>
  </si>
  <si>
    <t>GUPS CHHINDIYA</t>
  </si>
  <si>
    <t>CHHINDIYA</t>
  </si>
  <si>
    <t>GAJSINGH PURA</t>
  </si>
  <si>
    <t>GUPS BEDO KI DANI GAJSINGHPURA</t>
  </si>
  <si>
    <t>GAJSINGHPURA</t>
  </si>
  <si>
    <t>GARASANI</t>
  </si>
  <si>
    <t>GUPS GOVINDPURA</t>
  </si>
  <si>
    <t>GOVINDPURA</t>
  </si>
  <si>
    <t>HEERADESAR</t>
  </si>
  <si>
    <t>GUPS TAMBDIYA KHURD</t>
  </si>
  <si>
    <t>TAMBDIYA KHURD</t>
  </si>
  <si>
    <t>BASNI HARISINGH</t>
  </si>
  <si>
    <t>GUPS KUKARDA</t>
  </si>
  <si>
    <t>KUKDDHA</t>
  </si>
  <si>
    <t>SURPURA</t>
  </si>
  <si>
    <t>GUPS ANGANVA</t>
  </si>
  <si>
    <t>ANGANVA</t>
  </si>
  <si>
    <t>MALAWAS</t>
  </si>
  <si>
    <t>GGUPS MALAWAS</t>
  </si>
  <si>
    <t>OLAVI</t>
  </si>
  <si>
    <t>GPS  BHATO KI DHANI</t>
  </si>
  <si>
    <t>AANAND NAGAR</t>
  </si>
  <si>
    <t>PICHIYAK</t>
  </si>
  <si>
    <t xml:space="preserve">GUPS JASWANTPURA </t>
  </si>
  <si>
    <t>HARIYADA</t>
  </si>
  <si>
    <t>GUPS KHOOTLIYA</t>
  </si>
  <si>
    <t>KHOOTLIYA</t>
  </si>
  <si>
    <t>KAKELAV</t>
  </si>
  <si>
    <t>GPS SARNADA</t>
  </si>
  <si>
    <t>FITKASNI</t>
  </si>
  <si>
    <t>GPS FITKASNI</t>
  </si>
  <si>
    <t>BOYAL</t>
  </si>
  <si>
    <t>GPS SINDHIYO KI DANI</t>
  </si>
  <si>
    <t>KARDWA</t>
  </si>
  <si>
    <t>GUPS KADWA</t>
  </si>
  <si>
    <t>GUPS KUMHARO KI DHANI</t>
  </si>
  <si>
    <t>MAGASAR</t>
  </si>
  <si>
    <t>RAYMALWADA</t>
  </si>
  <si>
    <t>GUPS DANANIYO KI DHANI</t>
  </si>
  <si>
    <t>DECHU</t>
  </si>
  <si>
    <t>KHIYASARIYA</t>
  </si>
  <si>
    <t>GGUPS KIYASARIYA</t>
  </si>
  <si>
    <t>KHIYA SARIYA</t>
  </si>
  <si>
    <t>VIRAMDEVGARH</t>
  </si>
  <si>
    <t>GUPS BAVKAN TALAB</t>
  </si>
  <si>
    <t>UTHWALIYA</t>
  </si>
  <si>
    <t>GUPS KATHO KA BERA</t>
  </si>
  <si>
    <t>NARSINGHPURA</t>
  </si>
  <si>
    <t>LOHAWAT JATABAS</t>
  </si>
  <si>
    <t>GPS ILARIYANADA</t>
  </si>
  <si>
    <t>FULANIYO KI DHANI</t>
  </si>
  <si>
    <t>HANSADESH</t>
  </si>
  <si>
    <t>GPS SINGDARSAR</t>
  </si>
  <si>
    <t>SINGADSAR</t>
  </si>
  <si>
    <t>NN JODHPUR</t>
  </si>
  <si>
    <t>GGUPS CITY POLICE, JODHPUR</t>
  </si>
  <si>
    <t>MODI JOSHIYAN</t>
  </si>
  <si>
    <t>GUPS BANIYAVAS</t>
  </si>
  <si>
    <t>BANIYAVAS</t>
  </si>
  <si>
    <t>SUBDAND</t>
  </si>
  <si>
    <t>GUPS KAGNADA</t>
  </si>
  <si>
    <t>KAGNADA</t>
  </si>
  <si>
    <t>DAIJAR</t>
  </si>
  <si>
    <t>GUPS BASNI KARVAD</t>
  </si>
  <si>
    <t>BASNI KARVAD</t>
  </si>
  <si>
    <t>BAMBORE DARJIYAN</t>
  </si>
  <si>
    <t>GUPS BAMBOR PUROHITAN</t>
  </si>
  <si>
    <t>BAMBOR PUROHITAN</t>
  </si>
  <si>
    <t>GPS KERLA NADA KHUDIYALA</t>
  </si>
  <si>
    <t>SANTODA KHURD</t>
  </si>
  <si>
    <t>GPS MEGHWALO KA MOHALLA</t>
  </si>
  <si>
    <t>BARLA BASNI</t>
  </si>
  <si>
    <t>GUPS BASSI NAGAR</t>
  </si>
  <si>
    <t>BASSI NAGAR</t>
  </si>
  <si>
    <t>GUPS KIRAMSARIYA KHURD</t>
  </si>
  <si>
    <t>KIRAMSARIYA KHURD</t>
  </si>
  <si>
    <t>GUPS JATI BERA</t>
  </si>
  <si>
    <t>NANDIYA KALLAN</t>
  </si>
  <si>
    <t>GUPS HARDHANI</t>
  </si>
  <si>
    <t>HARDHANI</t>
  </si>
  <si>
    <t>NEVRA ROAD</t>
  </si>
  <si>
    <t>GPS PALIYON KI DHANI</t>
  </si>
  <si>
    <t>GUPS GODARA KI DHANI TINWARI FANTA</t>
  </si>
  <si>
    <t>SAMRAU</t>
  </si>
  <si>
    <t>GUPS NIMBALI BERA</t>
  </si>
  <si>
    <t>NIMBALIBERA</t>
  </si>
  <si>
    <t>JAIMLA</t>
  </si>
  <si>
    <t>GPS KEMALA BEILO KI DHANI</t>
  </si>
  <si>
    <t>MOTI NAGAR</t>
  </si>
  <si>
    <t>GHATOR</t>
  </si>
  <si>
    <t>GPS SUBHAN KHAN KI DHANI</t>
  </si>
  <si>
    <t>GUPS BADI DHANI</t>
  </si>
  <si>
    <t>BADI DHANI</t>
  </si>
  <si>
    <t>HOPARDI</t>
  </si>
  <si>
    <t>GPS ATE KHAN KI DHANI , HOPARDI</t>
  </si>
  <si>
    <t>BARNAU</t>
  </si>
  <si>
    <t>GUPS BABA KA DEVAL</t>
  </si>
  <si>
    <t>HANUMAN SAGAR</t>
  </si>
  <si>
    <t>DERA</t>
  </si>
  <si>
    <t>GUPS MADEJI KI DHANI DEDA</t>
  </si>
  <si>
    <t>MADASAR</t>
  </si>
  <si>
    <t>GSKS SHAITAN SINGH KI DHANI</t>
  </si>
  <si>
    <t>GARA</t>
  </si>
  <si>
    <t>GPS SUJANPURA</t>
  </si>
  <si>
    <t>DASANIYA</t>
  </si>
  <si>
    <t>GUPS KANANI GODARO KI DHANI</t>
  </si>
  <si>
    <t>KANASAR</t>
  </si>
  <si>
    <t>MANDRAIL</t>
  </si>
  <si>
    <t>BUGDAR</t>
  </si>
  <si>
    <t>GUPS VARULA</t>
  </si>
  <si>
    <t xml:space="preserve"> VARULA</t>
  </si>
  <si>
    <t xml:space="preserve">ROOF, FLORING &amp; PLASTER WORK </t>
  </si>
  <si>
    <t>GUPS GARHI KA GAON</t>
  </si>
  <si>
    <t xml:space="preserve"> GARHI KA GAON</t>
  </si>
  <si>
    <t>BALOTI</t>
  </si>
  <si>
    <t>GPS OVRABASTI KHIRKHIDA</t>
  </si>
  <si>
    <t xml:space="preserve"> OVRABASTI KHIRKHIDA</t>
  </si>
  <si>
    <t>JAHANGIRPUR</t>
  </si>
  <si>
    <t>GUPS DAFALPURA</t>
  </si>
  <si>
    <t xml:space="preserve"> DAFALPURA</t>
  </si>
  <si>
    <t>RATIYAPUR</t>
  </si>
  <si>
    <t>GUPS BHAUAPURA</t>
  </si>
  <si>
    <t xml:space="preserve"> BHAUAPURA</t>
  </si>
  <si>
    <t>GUBRENDA</t>
  </si>
  <si>
    <t>GUPS KASAARA</t>
  </si>
  <si>
    <t xml:space="preserve"> KASAARA</t>
  </si>
  <si>
    <t>CHAINPUR GADHOLI</t>
  </si>
  <si>
    <t>GPS JATAV BASTI CHAINPUR</t>
  </si>
  <si>
    <t>JATAV BASTI CHAINPUR</t>
  </si>
  <si>
    <t>GUPS BAKHATPURA</t>
  </si>
  <si>
    <t>BAKHATPURA</t>
  </si>
  <si>
    <t>KANCHANPUR</t>
  </si>
  <si>
    <t>GUPS BHAUVA</t>
  </si>
  <si>
    <t>BHAUVA</t>
  </si>
  <si>
    <t>CHAINPUR BARIRYA</t>
  </si>
  <si>
    <t>GUPS HARIJANPUR</t>
  </si>
  <si>
    <t>HARIJANPUR</t>
  </si>
  <si>
    <t>BADARAJPUR</t>
  </si>
  <si>
    <t>GUPS GIDANI</t>
  </si>
  <si>
    <t>GIDANI</t>
  </si>
  <si>
    <t>BAGOR</t>
  </si>
  <si>
    <t>GUPS KHUDA CHAINPUR</t>
  </si>
  <si>
    <t>KHUDA CHAINPUR</t>
  </si>
  <si>
    <t>GUPS LALSAR</t>
  </si>
  <si>
    <t>SOP</t>
  </si>
  <si>
    <t>GPS DHOVATPURA</t>
  </si>
  <si>
    <t>DHOVATPURA</t>
  </si>
  <si>
    <t>DHULET</t>
  </si>
  <si>
    <t>GUPS NAYAGAON</t>
  </si>
  <si>
    <t xml:space="preserve"> NAYAGAON</t>
  </si>
  <si>
    <t>08300512010</t>
  </si>
  <si>
    <t>ROOF, FLOOR &amp; D/W REPAIR</t>
  </si>
  <si>
    <t>GUPS RAJGARH</t>
  </si>
  <si>
    <t xml:space="preserve"> RAJGARH</t>
  </si>
  <si>
    <t>08300508401</t>
  </si>
  <si>
    <t>KISHANPUR</t>
  </si>
  <si>
    <t>GUPS KHERA KISHANPURA</t>
  </si>
  <si>
    <t xml:space="preserve"> KHERA KISHANPURA</t>
  </si>
  <si>
    <t>08300512801</t>
  </si>
  <si>
    <t>SULTANPUR</t>
  </si>
  <si>
    <t>CHOMA MALIYAN</t>
  </si>
  <si>
    <t>GUPS RAMNI</t>
  </si>
  <si>
    <t xml:space="preserve"> RAMNI</t>
  </si>
  <si>
    <t>08300206001</t>
  </si>
  <si>
    <t>LAKH SANIJA</t>
  </si>
  <si>
    <t>GUPS FATEHPUR</t>
  </si>
  <si>
    <t xml:space="preserve"> FATEHPUR</t>
  </si>
  <si>
    <t>08300202402</t>
  </si>
  <si>
    <t>TANKARWADA</t>
  </si>
  <si>
    <t>GUPS(G) TAAKARVADA</t>
  </si>
  <si>
    <t xml:space="preserve"> TAAKARVADA</t>
  </si>
  <si>
    <t>08300208202</t>
  </si>
  <si>
    <t>KOTA CITY</t>
  </si>
  <si>
    <t>NAGAR NIGAM</t>
  </si>
  <si>
    <t>UPS GHORABASTI</t>
  </si>
  <si>
    <t>U GHORABASTI</t>
  </si>
  <si>
    <t>GUPS MANPURA</t>
  </si>
  <si>
    <t xml:space="preserve"> MANPURA</t>
  </si>
  <si>
    <t>KHAIRABAD</t>
  </si>
  <si>
    <t>SATALKHERI</t>
  </si>
  <si>
    <t>GUPS SATALKHERI</t>
  </si>
  <si>
    <t xml:space="preserve"> SATALKHERI</t>
  </si>
  <si>
    <t>08300409001</t>
  </si>
  <si>
    <t>KUDAILA</t>
  </si>
  <si>
    <t>GUPS MAAYLA</t>
  </si>
  <si>
    <t xml:space="preserve"> MAAYLA</t>
  </si>
  <si>
    <t>08300411701</t>
  </si>
  <si>
    <t>SALAVAD KHURD</t>
  </si>
  <si>
    <t>GPS BARODIYA KHURD</t>
  </si>
  <si>
    <t xml:space="preserve"> BARODIYA KHURD</t>
  </si>
  <si>
    <t>08300410201</t>
  </si>
  <si>
    <t>LADPURA</t>
  </si>
  <si>
    <t>GANDIFALI</t>
  </si>
  <si>
    <t>GUPS BHAGWANPURA</t>
  </si>
  <si>
    <t xml:space="preserve"> BHAGWANPURA</t>
  </si>
  <si>
    <t>08300301001</t>
  </si>
  <si>
    <t>1992</t>
  </si>
  <si>
    <t>83</t>
  </si>
  <si>
    <t>KASAAR</t>
  </si>
  <si>
    <t>GUPS RAMNAGAR KASAR</t>
  </si>
  <si>
    <t xml:space="preserve"> RAMNAGAR KASAR</t>
  </si>
  <si>
    <t>08300303602</t>
  </si>
  <si>
    <t>1988</t>
  </si>
  <si>
    <t>160</t>
  </si>
  <si>
    <t>RAAVTHA</t>
  </si>
  <si>
    <t>GUPS RAVTHA</t>
  </si>
  <si>
    <t xml:space="preserve"> RAVTHA</t>
  </si>
  <si>
    <t>08300311504</t>
  </si>
  <si>
    <t>1990</t>
  </si>
  <si>
    <t>140</t>
  </si>
  <si>
    <t>ETAVA</t>
  </si>
  <si>
    <t>NEEMOLA</t>
  </si>
  <si>
    <t>GUPS MIYANA</t>
  </si>
  <si>
    <t xml:space="preserve"> MIYANA</t>
  </si>
  <si>
    <t>08300108701</t>
  </si>
  <si>
    <t>151</t>
  </si>
  <si>
    <t>KARWAD</t>
  </si>
  <si>
    <t>GUPS LAXMIPURA</t>
  </si>
  <si>
    <t>08300112801</t>
  </si>
  <si>
    <t>110</t>
  </si>
  <si>
    <t>KAYHUDA</t>
  </si>
  <si>
    <t>GUPS DELOD</t>
  </si>
  <si>
    <t xml:space="preserve"> DELOD</t>
  </si>
  <si>
    <t>08300104501</t>
  </si>
  <si>
    <t>1998</t>
  </si>
  <si>
    <t>68</t>
  </si>
  <si>
    <t>DEEDVANA</t>
  </si>
  <si>
    <t>CHOTI KHATU</t>
  </si>
  <si>
    <t>GUPS KISHANPURA</t>
  </si>
  <si>
    <t xml:space="preserve"> KISHANPURA</t>
  </si>
  <si>
    <t>KOLIYA</t>
  </si>
  <si>
    <t>GUPS SIYAGO KI DHANI</t>
  </si>
  <si>
    <t xml:space="preserve"> SIYAGO KI DHANI</t>
  </si>
  <si>
    <t>THALU</t>
  </si>
  <si>
    <t>GUPS(G) THALOO</t>
  </si>
  <si>
    <t xml:space="preserve"> THALOO</t>
  </si>
  <si>
    <t>BALIYA</t>
  </si>
  <si>
    <t>GUPS RAISINGHPURA</t>
  </si>
  <si>
    <t xml:space="preserve"> RAISINGHPURA</t>
  </si>
  <si>
    <t>GPS GARDAJIA BASNI</t>
  </si>
  <si>
    <t xml:space="preserve"> GARDAJIA BASNI</t>
  </si>
  <si>
    <t>KHOJAS</t>
  </si>
  <si>
    <t>GUPS GAVDI</t>
  </si>
  <si>
    <t xml:space="preserve"> GAVDI</t>
  </si>
  <si>
    <t>DAKIPUR</t>
  </si>
  <si>
    <t>GUPS BHADASAR</t>
  </si>
  <si>
    <t xml:space="preserve"> BHADASAR</t>
  </si>
  <si>
    <t>BADVA</t>
  </si>
  <si>
    <t>GUPS DHEEGAL</t>
  </si>
  <si>
    <t xml:space="preserve"> DHEEGAL</t>
  </si>
  <si>
    <t>DOBRI KALAN</t>
  </si>
  <si>
    <t>GUPS KHERI LEELA</t>
  </si>
  <si>
    <t xml:space="preserve"> KHERI LEELA</t>
  </si>
  <si>
    <t>GUPS JASWANTPURA</t>
  </si>
  <si>
    <t xml:space="preserve"> JASWANTPURA</t>
  </si>
  <si>
    <t>KALVA BEDA</t>
  </si>
  <si>
    <t>GUPS TAJMAL KI DHANI</t>
  </si>
  <si>
    <t xml:space="preserve"> TAJMAL KI DHANI</t>
  </si>
  <si>
    <t>BHICHAVA</t>
  </si>
  <si>
    <t>GUPS KAJANA</t>
  </si>
  <si>
    <t xml:space="preserve"> KAJANA</t>
  </si>
  <si>
    <t>LANDUNUN</t>
  </si>
  <si>
    <t>TANVRA</t>
  </si>
  <si>
    <t>GPS TILOKPURA</t>
  </si>
  <si>
    <t xml:space="preserve"> TILOKPURA</t>
  </si>
  <si>
    <t>SANVRAD</t>
  </si>
  <si>
    <t>GUPS DATAU</t>
  </si>
  <si>
    <t xml:space="preserve"> DATAU</t>
  </si>
  <si>
    <t>GUPS KUMASIYA</t>
  </si>
  <si>
    <t xml:space="preserve"> KUMASIYA</t>
  </si>
  <si>
    <t>PEEPLAD</t>
  </si>
  <si>
    <t>GPS KANUNGO KI DHANI</t>
  </si>
  <si>
    <t>KUNDRI</t>
  </si>
  <si>
    <t>BEENTWALI</t>
  </si>
  <si>
    <t>GPS KHERA KA ESTHAN</t>
  </si>
  <si>
    <t>AANTROLI</t>
  </si>
  <si>
    <t>GPS NANDI KA BAS</t>
  </si>
  <si>
    <t>KUKNWALI</t>
  </si>
  <si>
    <t>GUPS NAIKO KA MOHAHLA</t>
  </si>
  <si>
    <t>GHSS NARAYANPURA</t>
  </si>
  <si>
    <t>08140910302</t>
  </si>
  <si>
    <t>MUANA</t>
  </si>
  <si>
    <t>GPS BORLI TALAI</t>
  </si>
  <si>
    <t xml:space="preserve"> BORLI TALAI</t>
  </si>
  <si>
    <t>GUPS BUGASRO KI DHANI</t>
  </si>
  <si>
    <t xml:space="preserve"> BUGASRO KI DHANI</t>
  </si>
  <si>
    <t xml:space="preserve">GUPS PUROHITO KA BAS </t>
  </si>
  <si>
    <t xml:space="preserve"> PUROHITO KA BAS </t>
  </si>
  <si>
    <t>KHINVSAR</t>
  </si>
  <si>
    <t>TAANTVAS</t>
  </si>
  <si>
    <t>GUPS KACHCHHAVON KI DHANI</t>
  </si>
  <si>
    <t>BHOJAS</t>
  </si>
  <si>
    <t>GPS MEGHVALON KI DHANI, SON NAGR</t>
  </si>
  <si>
    <t>SONNAGAR</t>
  </si>
  <si>
    <t>GUPS AKHASAR NO.2</t>
  </si>
  <si>
    <t xml:space="preserve"> AKHASAR </t>
  </si>
  <si>
    <t>KUDCHHI</t>
  </si>
  <si>
    <t>GUPS BENIVALON KI DHANI</t>
  </si>
  <si>
    <t>AANKLA</t>
  </si>
  <si>
    <t>GPS MANGLYA V MARNOTON KI DHANI</t>
  </si>
  <si>
    <t>KGBV TAANKLA</t>
  </si>
  <si>
    <t>TAANKLA</t>
  </si>
  <si>
    <t>08141209216</t>
  </si>
  <si>
    <t>BALWA</t>
  </si>
  <si>
    <t>GUPS SALEU</t>
  </si>
  <si>
    <t xml:space="preserve"> SALEU</t>
  </si>
  <si>
    <t>ANTHILASA</t>
  </si>
  <si>
    <t xml:space="preserve">GUPS BUGNADA </t>
  </si>
  <si>
    <t xml:space="preserve"> BUGNADA </t>
  </si>
  <si>
    <t>RAIDENU</t>
  </si>
  <si>
    <t>GUPS POTLIYA MANJRA</t>
  </si>
  <si>
    <t xml:space="preserve"> POTLIYA MANJRA</t>
  </si>
  <si>
    <t>GPS KILERION KI DHANI</t>
  </si>
  <si>
    <t>LUNDA</t>
  </si>
  <si>
    <t>SATHERAN</t>
  </si>
  <si>
    <t>GUPS PABUTHAL</t>
  </si>
  <si>
    <t xml:space="preserve"> PABUTHAL</t>
  </si>
  <si>
    <t>BASWANI</t>
  </si>
  <si>
    <t>GUPS CHANTRA MANJRA</t>
  </si>
  <si>
    <t xml:space="preserve"> CHANTRA MANJRA</t>
  </si>
  <si>
    <t>KALRI</t>
  </si>
  <si>
    <t>GPS KURANTA NADA</t>
  </si>
  <si>
    <t xml:space="preserve"> KURANTA NADA</t>
  </si>
  <si>
    <t>ENDAAS</t>
  </si>
  <si>
    <t>GUPS LUNDA</t>
  </si>
  <si>
    <t xml:space="preserve"> LUNDA</t>
  </si>
  <si>
    <t>RIAN</t>
  </si>
  <si>
    <t>SANTHANA</t>
  </si>
  <si>
    <t>GUPS SATHANI</t>
  </si>
  <si>
    <t xml:space="preserve"> SATHANI</t>
  </si>
  <si>
    <t>PANDUKALAN</t>
  </si>
  <si>
    <t>GPS PADUKALAN</t>
  </si>
  <si>
    <t xml:space="preserve"> PADUKALAN</t>
  </si>
  <si>
    <t>BHAISRA KHURD</t>
  </si>
  <si>
    <t xml:space="preserve">GUPS BHAISRA KHURD </t>
  </si>
  <si>
    <t xml:space="preserve"> BHAISRA KHURD </t>
  </si>
  <si>
    <t>TEHLA</t>
  </si>
  <si>
    <t>GPS DHAKA LORA KI DHANI</t>
  </si>
  <si>
    <t xml:space="preserve"> DHAKA LORA KI DHANI</t>
  </si>
  <si>
    <t>MUNDVA</t>
  </si>
  <si>
    <t>ROON</t>
  </si>
  <si>
    <t>GUPS JETPURA</t>
  </si>
  <si>
    <t xml:space="preserve"> JETPURA</t>
  </si>
  <si>
    <t>08141011802</t>
  </si>
  <si>
    <t>GPS BANJARON KI DHANI GOTHRA</t>
  </si>
  <si>
    <t xml:space="preserve"> BANJARON KI DHANI GOTHRA</t>
  </si>
  <si>
    <t>JANANA</t>
  </si>
  <si>
    <t>GUPS MIRJAAS</t>
  </si>
  <si>
    <t xml:space="preserve"> MIRJAAS</t>
  </si>
  <si>
    <t>08141008201</t>
  </si>
  <si>
    <t>SHANKHVAS</t>
  </si>
  <si>
    <t>GUPS MODI</t>
  </si>
  <si>
    <t xml:space="preserve"> MODI</t>
  </si>
  <si>
    <t>PUNDLOTA</t>
  </si>
  <si>
    <t>GPS GHANA</t>
  </si>
  <si>
    <t xml:space="preserve"> GHANA</t>
  </si>
  <si>
    <t>HARSAUR</t>
  </si>
  <si>
    <t>GPS MULTANION KI DHANI</t>
  </si>
  <si>
    <t>KHUDI KALAN</t>
  </si>
  <si>
    <t>GPS KHURI KHURD</t>
  </si>
  <si>
    <t xml:space="preserve"> KHURI KHURD</t>
  </si>
  <si>
    <t>RAJLOTA</t>
  </si>
  <si>
    <t>GPS PUNION KI DHANI RAJLOTA</t>
  </si>
  <si>
    <t>BIKHARNIYA KALAN</t>
  </si>
  <si>
    <t>GUPS SURPURA</t>
  </si>
  <si>
    <t xml:space="preserve"> SURPURA</t>
  </si>
  <si>
    <t>MARWAR JN</t>
  </si>
  <si>
    <t xml:space="preserve">CHIRPATIA </t>
  </si>
  <si>
    <t xml:space="preserve">G.U.P.S. BADI </t>
  </si>
  <si>
    <t xml:space="preserve">ROOF, PLASTER </t>
  </si>
  <si>
    <t>SINALA</t>
  </si>
  <si>
    <t>G.P.S. LOLAWAS</t>
  </si>
  <si>
    <t>HEMLI. KHURD</t>
  </si>
  <si>
    <t>G.U.P.S. KAROLIA</t>
  </si>
  <si>
    <t xml:space="preserve">RANI </t>
  </si>
  <si>
    <t xml:space="preserve">SIVAAS </t>
  </si>
  <si>
    <t>G.U.P.S. AGLA ARAT SIWAS</t>
  </si>
  <si>
    <t xml:space="preserve">FLOOR, ROOF, PLASTER </t>
  </si>
  <si>
    <t xml:space="preserve">DHARIYA </t>
  </si>
  <si>
    <t>G.U.P.S. KHARDA</t>
  </si>
  <si>
    <t>RANI GANV</t>
  </si>
  <si>
    <t>G.U.P.S. DUDWAD</t>
  </si>
  <si>
    <t xml:space="preserve">RAIPUR </t>
  </si>
  <si>
    <t>KOT KIRANA</t>
  </si>
  <si>
    <t xml:space="preserve">G.P.S. ROKA BADIYA </t>
  </si>
  <si>
    <t xml:space="preserve">ROOF, FLOOR </t>
  </si>
  <si>
    <t>KALLIYA</t>
  </si>
  <si>
    <t>G.P.S. NADI KALLIYA</t>
  </si>
  <si>
    <t xml:space="preserve">DESURI </t>
  </si>
  <si>
    <t xml:space="preserve">NAGAR PALIKA </t>
  </si>
  <si>
    <t>G.U.P.S. MEENO KA JUPA SADRI</t>
  </si>
  <si>
    <t>BAROD</t>
  </si>
  <si>
    <t>G.U.P.S. UNDRATHAL</t>
  </si>
  <si>
    <t>AAKELI</t>
  </si>
  <si>
    <t>G.U.P.S. AAKELI</t>
  </si>
  <si>
    <t xml:space="preserve">MATH </t>
  </si>
  <si>
    <t>G.U.P.S. ANAND NAGAR</t>
  </si>
  <si>
    <t xml:space="preserve">ROOF </t>
  </si>
  <si>
    <t>G.U.P.S. DAND NADI</t>
  </si>
  <si>
    <t xml:space="preserve">ROHAT </t>
  </si>
  <si>
    <t>SONILAKHA</t>
  </si>
  <si>
    <t>G.U.P.S. SAJJANPURA</t>
  </si>
  <si>
    <t>CHOTILA</t>
  </si>
  <si>
    <t>G.U.P.S. BANDAI</t>
  </si>
  <si>
    <t xml:space="preserve">SOJAT </t>
  </si>
  <si>
    <t>CHANDAWAL ST.</t>
  </si>
  <si>
    <t>G.U.P.S. UDESI KUA</t>
  </si>
  <si>
    <t>ALAWAS</t>
  </si>
  <si>
    <t>G.U.P.S. BASNI MUTHA</t>
  </si>
  <si>
    <t xml:space="preserve">JAITARAN </t>
  </si>
  <si>
    <t xml:space="preserve">POOLMAL </t>
  </si>
  <si>
    <t>G.U.P.S.,  KHEDA MAHARAJ PURA</t>
  </si>
  <si>
    <t xml:space="preserve">ROOF, PLASTER, FLOOR &amp; COLOUR </t>
  </si>
  <si>
    <t>NIMAJ</t>
  </si>
  <si>
    <t>G.U.P.S.,  KHEDA DEVGARH</t>
  </si>
  <si>
    <t>DEVARIYA</t>
  </si>
  <si>
    <t>G.U.P.S.,  HANUMAN BAWARI</t>
  </si>
  <si>
    <t xml:space="preserve">SUMERPUR </t>
  </si>
  <si>
    <t>G.U.P.S. NO-2 SUMERPUR</t>
  </si>
  <si>
    <t>2000&amp;01</t>
  </si>
  <si>
    <t>CHOTISADRI</t>
  </si>
  <si>
    <t>PS BELIYA</t>
  </si>
  <si>
    <t>GRADING,FLOORING,PLASTER</t>
  </si>
  <si>
    <t>PITHALWADI KALA</t>
  </si>
  <si>
    <t>PS UDPURA</t>
  </si>
  <si>
    <t>BRICK, CCGRADING,FLOORING,PLASTER</t>
  </si>
  <si>
    <t>AMBAVLI</t>
  </si>
  <si>
    <t>PS BAROL JAGIR</t>
  </si>
  <si>
    <t>MANPURA JAGIR</t>
  </si>
  <si>
    <t>PS EKLINGPURA</t>
  </si>
  <si>
    <t>BRICK, CCGRADING,FLOORING,</t>
  </si>
  <si>
    <t>PS JHALAKA KHEDA</t>
  </si>
  <si>
    <t>GADWAS</t>
  </si>
  <si>
    <t>PS NAGALIYA KHURD</t>
  </si>
  <si>
    <t>PLASTER, White wash, cc</t>
  </si>
  <si>
    <t>PS HADAKHEDA</t>
  </si>
  <si>
    <t>BLDIYA</t>
  </si>
  <si>
    <t>UPS VELVI</t>
  </si>
  <si>
    <t>UPS BHANAWTA</t>
  </si>
  <si>
    <t>PIPALKHUNT</t>
  </si>
  <si>
    <t>BORI A</t>
  </si>
  <si>
    <t>UPS RICHADI</t>
  </si>
  <si>
    <t>UPS LILIYA</t>
  </si>
  <si>
    <t>UPS DHAMANDUNGARI</t>
  </si>
  <si>
    <t>UPS KHEMPURIYA</t>
  </si>
  <si>
    <t>PS BADAPADA</t>
  </si>
  <si>
    <t>CHKUNDA</t>
  </si>
  <si>
    <t>PS LALAKHEDI</t>
  </si>
  <si>
    <t>JAJLI</t>
  </si>
  <si>
    <t>PS CHARNO KA SINGPURIYA</t>
  </si>
  <si>
    <t>ACHNRA</t>
  </si>
  <si>
    <t>PS KHEDIKACHNARA</t>
  </si>
  <si>
    <t>SAKHATHLI THANA</t>
  </si>
  <si>
    <t>PS DOR</t>
  </si>
  <si>
    <t>KOTDRI</t>
  </si>
  <si>
    <t>PS DUDHIYA</t>
  </si>
  <si>
    <t>RAIPURJANGAL</t>
  </si>
  <si>
    <t>PS VIRPURA</t>
  </si>
  <si>
    <t>GINGLAT</t>
  </si>
  <si>
    <t>PS BHIMPURA</t>
  </si>
  <si>
    <t>NAKOR</t>
  </si>
  <si>
    <t>UPS RONAKHEDA</t>
  </si>
  <si>
    <t>SIDHPURA</t>
  </si>
  <si>
    <t>UPS DHALMU</t>
  </si>
  <si>
    <t>MERIYAKHEDI</t>
  </si>
  <si>
    <t>PS MATA JI KA FALA</t>
  </si>
  <si>
    <t>DHANOLI</t>
  </si>
  <si>
    <t>GOVT.UPS.DHANOLI</t>
  </si>
  <si>
    <t>08250308201</t>
  </si>
  <si>
    <t>ROOF</t>
  </si>
  <si>
    <t>BANDA</t>
  </si>
  <si>
    <t>GOVT. UPS. BANDA</t>
  </si>
  <si>
    <t>08250300401</t>
  </si>
  <si>
    <t>SENGANWAS</t>
  </si>
  <si>
    <t>GOVT.UPS. SENGANWAS</t>
  </si>
  <si>
    <t>08250304301</t>
  </si>
  <si>
    <t>SARDAR GARH</t>
  </si>
  <si>
    <t>GOVT.UPS.LAVA SARDAR GARH</t>
  </si>
  <si>
    <t>08250305806</t>
  </si>
  <si>
    <t>SELAGUDHA</t>
  </si>
  <si>
    <t>GOVT.GIRLS UPS SELAGUDHA</t>
  </si>
  <si>
    <t>08250311602</t>
  </si>
  <si>
    <t>ROOF,FLOORING</t>
  </si>
  <si>
    <t>SAREWARI</t>
  </si>
  <si>
    <t>GOVT.PS. SAREWARI</t>
  </si>
  <si>
    <t>08250310001</t>
  </si>
  <si>
    <t>BHIM</t>
  </si>
  <si>
    <t>GOVT.P.S.PATIYA</t>
  </si>
  <si>
    <t>08250104902</t>
  </si>
  <si>
    <t>FLOORING ,ROOF</t>
  </si>
  <si>
    <t>KALAGUMAN</t>
  </si>
  <si>
    <t>GOVT.P.S.JIYATA</t>
  </si>
  <si>
    <t>08250112802</t>
  </si>
  <si>
    <t>HAMELA KI VER</t>
  </si>
  <si>
    <t>GOVT.U.P.S.HAMELA KI BER</t>
  </si>
  <si>
    <t>08250107903</t>
  </si>
  <si>
    <t>SADARAN</t>
  </si>
  <si>
    <t>GOVT.U.P.S.SADARAN</t>
  </si>
  <si>
    <t>08250107001</t>
  </si>
  <si>
    <t>DEOGARH</t>
  </si>
  <si>
    <t>MAAD</t>
  </si>
  <si>
    <t>GOVT. UPS, DELRA</t>
  </si>
  <si>
    <t>08250212702</t>
  </si>
  <si>
    <t>GOVT. PS, REBARION KI DHANI</t>
  </si>
  <si>
    <t>08250212602</t>
  </si>
  <si>
    <t>KUWAS KA GUDHA</t>
  </si>
  <si>
    <t>GOVT. PS, KUWAS KA GUDHA</t>
  </si>
  <si>
    <t>08250212301</t>
  </si>
  <si>
    <t>UTHDO KI BHAGAL</t>
  </si>
  <si>
    <t>GOVT. UPS, UTHRDO KI BHAGAL DHAYNLA</t>
  </si>
  <si>
    <t>08250523001</t>
  </si>
  <si>
    <t>CHAPRA</t>
  </si>
  <si>
    <t>GOVT. PS, CHAPRA GHODHACH</t>
  </si>
  <si>
    <t>08250524501</t>
  </si>
  <si>
    <t>DABIYO KA GUDHA</t>
  </si>
  <si>
    <t>GOVT. UPS, DABIYO KA GUDHA</t>
  </si>
  <si>
    <t>08250519001</t>
  </si>
  <si>
    <t>NP NATHDWARA_WD NO. 27</t>
  </si>
  <si>
    <t>GOVT. UPS, SIHAD</t>
  </si>
  <si>
    <t>08250524801</t>
  </si>
  <si>
    <t>ROOF,FLOORING,DOORS</t>
  </si>
  <si>
    <t>MOKHADA</t>
  </si>
  <si>
    <t>GOVT. UPS, MOKADHA</t>
  </si>
  <si>
    <t>08250509601</t>
  </si>
  <si>
    <t>MOHANRAM JI KA GUDHA</t>
  </si>
  <si>
    <t>GOVT.PS,  MOHAN RAM JI KA GUDA</t>
  </si>
  <si>
    <t>08250410501</t>
  </si>
  <si>
    <t>ROOF,DOORS,WINDOW</t>
  </si>
  <si>
    <t>MORCHA</t>
  </si>
  <si>
    <t>GOVT.PS,  FARAT KA  BHILWARA</t>
  </si>
  <si>
    <t>08250405302</t>
  </si>
  <si>
    <t>AATDUMBA</t>
  </si>
  <si>
    <t>GOVT. PS,  MAL KA BHILWARA</t>
  </si>
  <si>
    <t>08250403102</t>
  </si>
  <si>
    <t>OLADAR</t>
  </si>
  <si>
    <t>GOVT.PS,  DOVI BHEEL BASTI</t>
  </si>
  <si>
    <t>08250416203</t>
  </si>
  <si>
    <t>RAILMAGRA</t>
  </si>
  <si>
    <t>SANSERA</t>
  </si>
  <si>
    <t>GOVT. P.S. KEERKHERA</t>
  </si>
  <si>
    <t>08250704403</t>
  </si>
  <si>
    <t>LAXMI PURA</t>
  </si>
  <si>
    <t>GOVT. U.P.S.  LAXMIPURA</t>
  </si>
  <si>
    <t>08250703301</t>
  </si>
  <si>
    <t>BHURWARA</t>
  </si>
  <si>
    <t>GOVT. U.P.S. BHURWARA</t>
  </si>
  <si>
    <t>08250702201</t>
  </si>
  <si>
    <t>KURAJ</t>
  </si>
  <si>
    <t>GOVT. UPS, MANGALPURA</t>
  </si>
  <si>
    <t>08250701311</t>
  </si>
  <si>
    <t>BHUDAN</t>
  </si>
  <si>
    <t>GOVT UPS  SENDRON  KI BHAGAL</t>
  </si>
  <si>
    <t>08250609401</t>
  </si>
  <si>
    <t>DOVAR</t>
  </si>
  <si>
    <t>GOVT UPS DOVAR</t>
  </si>
  <si>
    <t>08250608603</t>
  </si>
  <si>
    <t>ROOF,WINDOW.FLOOING,DOOR</t>
  </si>
  <si>
    <t>SALEMPUR</t>
  </si>
  <si>
    <t>GUPS MOTIPURA</t>
  </si>
  <si>
    <t>MOTIPURA</t>
  </si>
  <si>
    <t>08100318102</t>
  </si>
  <si>
    <t>TALAWARA</t>
  </si>
  <si>
    <t>GUPS GIRSLS TALAWARA</t>
  </si>
  <si>
    <t>08100308302</t>
  </si>
  <si>
    <t>ROOF, CRACKS</t>
  </si>
  <si>
    <t>KHIRA BADH RAMGRH</t>
  </si>
  <si>
    <t>GPS JAITPURA</t>
  </si>
  <si>
    <t>JAITPURA</t>
  </si>
  <si>
    <t>08100308901</t>
  </si>
  <si>
    <t>BONLI</t>
  </si>
  <si>
    <t>BAGDOLI</t>
  </si>
  <si>
    <t>GUPS Girls BAGDOLI</t>
  </si>
  <si>
    <t>08100207002</t>
  </si>
  <si>
    <t>FLOORING, CRAKS</t>
  </si>
  <si>
    <t>SHESHA</t>
  </si>
  <si>
    <t>GUPS RASULPURA</t>
  </si>
  <si>
    <t>RASULPURA</t>
  </si>
  <si>
    <t>08100213001</t>
  </si>
  <si>
    <t>KGBV BONLI</t>
  </si>
  <si>
    <t>08100203723</t>
  </si>
  <si>
    <t>ROOF, FLOOR, D/W</t>
  </si>
  <si>
    <t>KOSARA</t>
  </si>
  <si>
    <t>GPS BICHPURI MISRAN</t>
  </si>
  <si>
    <t>BICHPURI MISRAN</t>
  </si>
  <si>
    <t>08100401101</t>
  </si>
  <si>
    <t>FLOORING</t>
  </si>
  <si>
    <t>BICHPURI GUJRAN</t>
  </si>
  <si>
    <t>GPS KANETI</t>
  </si>
  <si>
    <t>KANETI</t>
  </si>
  <si>
    <t>08100401701</t>
  </si>
  <si>
    <t>KGBV KHANDAR</t>
  </si>
  <si>
    <t>08100406727</t>
  </si>
  <si>
    <t>BARNAWDA</t>
  </si>
  <si>
    <t>GPS BAROD</t>
  </si>
  <si>
    <t>08100420201</t>
  </si>
  <si>
    <t>GUPS KUTALPURA MALIYAN</t>
  </si>
  <si>
    <t>KUTALPURA MALIYAN</t>
  </si>
  <si>
    <t>08100504601</t>
  </si>
  <si>
    <t>NINARDA</t>
  </si>
  <si>
    <t>GUPS BANOTA</t>
  </si>
  <si>
    <t>BANOTA</t>
  </si>
  <si>
    <t>08100507901</t>
  </si>
  <si>
    <t>RAMDI</t>
  </si>
  <si>
    <t>GUPS KHERLI KALAN</t>
  </si>
  <si>
    <t>KHERLI KALAN</t>
  </si>
  <si>
    <t>08100506201</t>
  </si>
  <si>
    <t>NABIPURA</t>
  </si>
  <si>
    <t>GOVT.GIRLS U.P.SCH., NABIPURA</t>
  </si>
  <si>
    <t>08130111102</t>
  </si>
  <si>
    <t>FLOOR,ROOF &amp; PLATER REPAIR</t>
  </si>
  <si>
    <t>BALA KA BAS (RAJPURA)</t>
  </si>
  <si>
    <t>GOVT.U.P.SCH., BALA KA BAS</t>
  </si>
  <si>
    <t>08130113801</t>
  </si>
  <si>
    <t>TUNWA (KACHHWA)</t>
  </si>
  <si>
    <t>GOVT.U.P.SCH., TUNWA</t>
  </si>
  <si>
    <t>08130202601</t>
  </si>
  <si>
    <t>CHHICHHAS (KUMAS JATAN)</t>
  </si>
  <si>
    <t>GOVT.U.P.S., CHHICHHAS</t>
  </si>
  <si>
    <t>08130208401</t>
  </si>
  <si>
    <t>KHUDI CHHOTI</t>
  </si>
  <si>
    <t>GOVT.P.S., KHUDI CHHOTI</t>
  </si>
  <si>
    <t>08130210001</t>
  </si>
  <si>
    <t>GUNATHU (FATEHPURA)</t>
  </si>
  <si>
    <t>GOVT.U.P.SCH., GUNATHU</t>
  </si>
  <si>
    <t>08130301401</t>
  </si>
  <si>
    <t>ARJUNPURA</t>
  </si>
  <si>
    <t>GOVT.U.P.SCH., ARJUNPURA</t>
  </si>
  <si>
    <t>08130303504</t>
  </si>
  <si>
    <t>BHAWANIPURA (SHAHPURA)</t>
  </si>
  <si>
    <t>GOVT.U.P.SCH., BHAWANIPURA</t>
  </si>
  <si>
    <t>08130300201</t>
  </si>
  <si>
    <t>KABARIYAWAS (DANTA)</t>
  </si>
  <si>
    <t>GOVT.U.P.SCH., KABARIYAWAS</t>
  </si>
  <si>
    <t>08130402801</t>
  </si>
  <si>
    <t>HARIPURA (KANKARA)</t>
  </si>
  <si>
    <t>GOVT.U.P.SCH., HARIPURA</t>
  </si>
  <si>
    <t>08130405801</t>
  </si>
  <si>
    <t>KERPURA (LAMIYA)</t>
  </si>
  <si>
    <t>GOVT.U.P.SCH., KERPURA</t>
  </si>
  <si>
    <t>08130407601</t>
  </si>
  <si>
    <t>ROOPPURA (RETA)</t>
  </si>
  <si>
    <t>GOVT.U.P.SCH., ROOP PURA SUKHPURA</t>
  </si>
  <si>
    <t>08130412201</t>
  </si>
  <si>
    <t>NADA (KHORA)</t>
  </si>
  <si>
    <t>GOVT.U.P.SCH., NADA CHARANWAS</t>
  </si>
  <si>
    <t>08130413101</t>
  </si>
  <si>
    <t>CHENPURA (DHINGPURA)</t>
  </si>
  <si>
    <t>GOVT.U.P.SCH., CHAINPURA (DHINGPUR)</t>
  </si>
  <si>
    <t>08130413301</t>
  </si>
  <si>
    <t>GILO KI DHANI</t>
  </si>
  <si>
    <t>GOVT.U.P.SCH., AKHEPURA</t>
  </si>
  <si>
    <t>08130413701</t>
  </si>
  <si>
    <t>MADANI</t>
  </si>
  <si>
    <t>GOVT.U.P.SCH., MADANI</t>
  </si>
  <si>
    <t>08130415601</t>
  </si>
  <si>
    <t>SAMARTHPURA GRAMIN (KUDLI)</t>
  </si>
  <si>
    <t>GOVT.U.P.SCH., SAMARTHPURA</t>
  </si>
  <si>
    <t>08130501201</t>
  </si>
  <si>
    <t>NANI</t>
  </si>
  <si>
    <t>GOVT.U.P.SCH., GOPINATHJI KI DHANI</t>
  </si>
  <si>
    <t>08130501801</t>
  </si>
  <si>
    <t>SINGHASAN</t>
  </si>
  <si>
    <t>GOVT.U.P.SCH., BHAGASARI JOHARI</t>
  </si>
  <si>
    <t>08130503402</t>
  </si>
  <si>
    <t>SHISHAU</t>
  </si>
  <si>
    <t>GOVT.G.U.P.SCH., SHISHU</t>
  </si>
  <si>
    <t>08130507201</t>
  </si>
  <si>
    <t>BAMARDA (KERPURA)</t>
  </si>
  <si>
    <t xml:space="preserve">GOVT.P.S., PALIYO KI DHANI </t>
  </si>
  <si>
    <t>08130604502</t>
  </si>
  <si>
    <t>ROYAL</t>
  </si>
  <si>
    <t>GOVT.U.P.S., NEHARO KI DHANI</t>
  </si>
  <si>
    <t>08130605301</t>
  </si>
  <si>
    <t>LALSAR (KERPURA)</t>
  </si>
  <si>
    <t>GOVT.UPS,LALSAR</t>
  </si>
  <si>
    <t>08130604101</t>
  </si>
  <si>
    <t>KOORBADA (AAGWADI)</t>
  </si>
  <si>
    <t>GOVT.U.P.SCH., MALAWALI</t>
  </si>
  <si>
    <t>08130702002</t>
  </si>
  <si>
    <t>PITHAMPURI</t>
  </si>
  <si>
    <t>GOVT.U.P.SCH., LAMBA KI DHANI</t>
  </si>
  <si>
    <t>08130704604</t>
  </si>
  <si>
    <t>SHRI MADHOPUR</t>
  </si>
  <si>
    <t>JETUSAR</t>
  </si>
  <si>
    <t>GOVT.U.P.SCH., BISAWALI, JETUSAR</t>
  </si>
  <si>
    <t>08130801801</t>
  </si>
  <si>
    <t>HANSPUR</t>
  </si>
  <si>
    <t>GOVT.U.P.SCH., SATIWALA JOHRA</t>
  </si>
  <si>
    <t>08130802902</t>
  </si>
  <si>
    <t>KHAKAR_VADA</t>
  </si>
  <si>
    <t>UPS_KHAKAR_VADA</t>
  </si>
  <si>
    <t>8190105101</t>
  </si>
  <si>
    <t>FLOORING &amp; ROOFING GRADING</t>
  </si>
  <si>
    <t>PAHAR_KALA</t>
  </si>
  <si>
    <t>UPS_PAHAR_KALA</t>
  </si>
  <si>
    <t>8190107401</t>
  </si>
  <si>
    <t xml:space="preserve">FLOORING &amp; ROOFING  </t>
  </si>
  <si>
    <t>KANTAL</t>
  </si>
  <si>
    <t>UPS_KATAL_AJARI</t>
  </si>
  <si>
    <t>8190110701</t>
  </si>
  <si>
    <t>DERNA</t>
  </si>
  <si>
    <t>G.U.P.S., DERNA</t>
  </si>
  <si>
    <t>8190202001</t>
  </si>
  <si>
    <t>G.P.S., CHOUHAN_KI_FALI GIRVAR</t>
  </si>
  <si>
    <t>8190203409</t>
  </si>
  <si>
    <t>KIVARLI</t>
  </si>
  <si>
    <t>G.U.P.S., KIVARLI_GIRLS</t>
  </si>
  <si>
    <t>8190205802</t>
  </si>
  <si>
    <t>BARLOOT</t>
  </si>
  <si>
    <t>GPS_MATA JI KA GOLUA BARLOOT</t>
  </si>
  <si>
    <t>8190303808</t>
  </si>
  <si>
    <t>MER_MANDWARA</t>
  </si>
  <si>
    <t>GPS_BHIL BASTI MER_MANDWARA</t>
  </si>
  <si>
    <t>8190305203</t>
  </si>
  <si>
    <t>CHADUAL</t>
  </si>
  <si>
    <t>GUPS_CHADUAL</t>
  </si>
  <si>
    <t>8190305901</t>
  </si>
  <si>
    <t xml:space="preserve">ROOFING  </t>
  </si>
  <si>
    <t>DEVALI</t>
  </si>
  <si>
    <t>UPS_DEVALI</t>
  </si>
  <si>
    <t>8190403901</t>
  </si>
  <si>
    <t>ARATHWARA</t>
  </si>
  <si>
    <t>UPS_G ARATHWARA</t>
  </si>
  <si>
    <t>8190406301</t>
  </si>
  <si>
    <t>VERA_VEELPUR</t>
  </si>
  <si>
    <t>GOVT_UPPER_PRIMARY_SCHOOL_VERAVEELPUR</t>
  </si>
  <si>
    <t>8190407701</t>
  </si>
  <si>
    <t>DAK</t>
  </si>
  <si>
    <t>G.P.S., HANUMANKHERA_DAK</t>
  </si>
  <si>
    <t>8190508705</t>
  </si>
  <si>
    <t>GHAD</t>
  </si>
  <si>
    <t>GOVT. UPS DHUANWAKHURD</t>
  </si>
  <si>
    <t>DHUANKHURD (GHAD)</t>
  </si>
  <si>
    <t>08220504401</t>
  </si>
  <si>
    <t xml:space="preserve">SLAB,FLOOR,PLASTER, MASONARY REPAIR </t>
  </si>
  <si>
    <t>GOVT. UPS GIRLS GHAD</t>
  </si>
  <si>
    <t>08220505802</t>
  </si>
  <si>
    <t>SAWANTGARH</t>
  </si>
  <si>
    <t>GOVT. UPS SENDIYAWAS</t>
  </si>
  <si>
    <t>08220514001</t>
  </si>
  <si>
    <t xml:space="preserve">GOVT. UPS DATA DHANI </t>
  </si>
  <si>
    <t>DATA (SANWANTGARH)</t>
  </si>
  <si>
    <t>08220521401</t>
  </si>
  <si>
    <t>DEVDAWAS</t>
  </si>
  <si>
    <t>GOVT. UPS JALERI</t>
  </si>
  <si>
    <t>JALERI</t>
  </si>
  <si>
    <t>08220507401</t>
  </si>
  <si>
    <t>GOVT. UPS DADAWAT</t>
  </si>
  <si>
    <t>DADAWAT</t>
  </si>
  <si>
    <t>08220108201</t>
  </si>
  <si>
    <t>SEETARAMPURA</t>
  </si>
  <si>
    <t>GOVT. UPS RAGHUNATHPURA</t>
  </si>
  <si>
    <t>RAGHUNATHP (SITARAMPURA)</t>
  </si>
  <si>
    <t>08220120901</t>
  </si>
  <si>
    <t>GOVT. PS BAGRIYO KI DHANI HATHGI</t>
  </si>
  <si>
    <t>HATHGI</t>
  </si>
  <si>
    <t>08220102702</t>
  </si>
  <si>
    <t>TILANJU</t>
  </si>
  <si>
    <t>GOVT. PS  DEVLYA PATI GUJRAN</t>
  </si>
  <si>
    <t>DEVLYA PATTI GUJRAN</t>
  </si>
  <si>
    <t>08220116601</t>
  </si>
  <si>
    <t>AAWDA</t>
  </si>
  <si>
    <t>GOVT. UPS DORIYA</t>
  </si>
  <si>
    <t>DORIYA</t>
  </si>
  <si>
    <t>08220103101</t>
  </si>
  <si>
    <t>TURKIYA</t>
  </si>
  <si>
    <t xml:space="preserve">GOVT. PS RAJDHIRAJPURA </t>
  </si>
  <si>
    <t>SHRI RAJDHIRAJPURA</t>
  </si>
  <si>
    <t>08220315301</t>
  </si>
  <si>
    <t>SEDRIYAKHURD</t>
  </si>
  <si>
    <t>GOVT. PS RACHAKPURA</t>
  </si>
  <si>
    <t>RACHAKPURA</t>
  </si>
  <si>
    <t>08220314001</t>
  </si>
  <si>
    <t>NP NEWAI</t>
  </si>
  <si>
    <t>GOVT. UPS GANDHI WARD 3 NEWAI</t>
  </si>
  <si>
    <t>NP NEWAI_WARD NO.3</t>
  </si>
  <si>
    <t>08220321801</t>
  </si>
  <si>
    <t>NOHTA</t>
  </si>
  <si>
    <t>GOVT. UPS KARIRIYA</t>
  </si>
  <si>
    <t>KARIRIYA</t>
  </si>
  <si>
    <t>08220308801</t>
  </si>
  <si>
    <t>JODHPURIYA</t>
  </si>
  <si>
    <t>GOVT. UPS MANOHARPURA</t>
  </si>
  <si>
    <t>MANOHAR PURA</t>
  </si>
  <si>
    <t>08220311401</t>
  </si>
  <si>
    <t>TODARAISINGH</t>
  </si>
  <si>
    <t>MOR BHATIYAN</t>
  </si>
  <si>
    <t>GOVT. UPS MORADA SKS</t>
  </si>
  <si>
    <t>MORADA</t>
  </si>
  <si>
    <t>08220406901</t>
  </si>
  <si>
    <t>KHAREDA</t>
  </si>
  <si>
    <t>GOVT. UPS SANSKRIT LAXMIPURADAND</t>
  </si>
  <si>
    <t>LAXMIPURA DAND</t>
  </si>
  <si>
    <t>08220412801</t>
  </si>
  <si>
    <t>BARWAS</t>
  </si>
  <si>
    <t>GOVT. UPS CHULI</t>
  </si>
  <si>
    <t>CHULI</t>
  </si>
  <si>
    <t>08220402401</t>
  </si>
  <si>
    <t>MEHRU</t>
  </si>
  <si>
    <t>GOVT. PS BALAPURA MEHRU</t>
  </si>
  <si>
    <t>BALAPURA (MEHARU)</t>
  </si>
  <si>
    <t>08220411901</t>
  </si>
  <si>
    <t>GOVT. UPS GIRLS BAWARI</t>
  </si>
  <si>
    <t>08220401102</t>
  </si>
  <si>
    <t>NP TONK</t>
  </si>
  <si>
    <t>GOVT. PS SARVERABAD TONK</t>
  </si>
  <si>
    <t>NP TONK_WARD NO. 45</t>
  </si>
  <si>
    <t>08220231002</t>
  </si>
  <si>
    <t>GOVT. UPS DHANI MUKHTAR NAGAR MANDAWAR</t>
  </si>
  <si>
    <t>08220214905</t>
  </si>
  <si>
    <t>DARDAHIND</t>
  </si>
  <si>
    <t>08220207201</t>
  </si>
  <si>
    <t>PALDA</t>
  </si>
  <si>
    <t>GOVT. UPS BORDA</t>
  </si>
  <si>
    <t>BORDA</t>
  </si>
  <si>
    <t>08220204301</t>
  </si>
  <si>
    <t>FALASIYA</t>
  </si>
  <si>
    <t>GARANVAS</t>
  </si>
  <si>
    <t xml:space="preserve">G.P.S.SHISHIV FALA </t>
  </si>
  <si>
    <t>SHISHAVFALA</t>
  </si>
  <si>
    <t>08260701306</t>
  </si>
  <si>
    <t>GRADING, PLASTER</t>
  </si>
  <si>
    <t>G.P.S.S.K.S.NALABDA</t>
  </si>
  <si>
    <t>NALABADA</t>
  </si>
  <si>
    <t>08260711802</t>
  </si>
  <si>
    <t>GRADING, PLASTER CELLING, B,WALL</t>
  </si>
  <si>
    <t>PIPAL BADA</t>
  </si>
  <si>
    <t>G.P.S.KATARAPHALA</t>
  </si>
  <si>
    <t>KATARAPHALA</t>
  </si>
  <si>
    <t>08260702411</t>
  </si>
  <si>
    <t xml:space="preserve">1 ACR ROOF CAST </t>
  </si>
  <si>
    <t xml:space="preserve">G.U.P.S.NALAVA </t>
  </si>
  <si>
    <t>08260715702</t>
  </si>
  <si>
    <t>GRADING CELLING PLASTER</t>
  </si>
  <si>
    <t>GOGLA</t>
  </si>
  <si>
    <t>G.U.P.S.LAKHA GODHA</t>
  </si>
  <si>
    <t>LAKHAGUDA</t>
  </si>
  <si>
    <t>08260708001</t>
  </si>
  <si>
    <t>ROOF GRADING, BATTA GOLA, DOOR WINDOW, CELLING PLASTER</t>
  </si>
  <si>
    <t>KADA</t>
  </si>
  <si>
    <t>G.U.P.S.KYARIYA</t>
  </si>
  <si>
    <t>KYARIYA</t>
  </si>
  <si>
    <t>08260722301</t>
  </si>
  <si>
    <t>GRADING CELLING PALSTER REPAIR CHANGE DOOR WINDOW</t>
  </si>
  <si>
    <t>G.P.S .MEHAR PHALA</t>
  </si>
  <si>
    <t>MEHAR PHALA</t>
  </si>
  <si>
    <t>08261100303</t>
  </si>
  <si>
    <t>1999-2001</t>
  </si>
  <si>
    <t xml:space="preserve">SLAB </t>
  </si>
  <si>
    <t>OVERA</t>
  </si>
  <si>
    <t>G.P.S.HURAVAT PHALA</t>
  </si>
  <si>
    <t>HURAVAT PHALA</t>
  </si>
  <si>
    <t>08261100405</t>
  </si>
  <si>
    <t>1985-86</t>
  </si>
  <si>
    <t>SLAB REPARING</t>
  </si>
  <si>
    <t>KUN</t>
  </si>
  <si>
    <t>G.U.P.S.SAKALDA</t>
  </si>
  <si>
    <t>SAKALDA</t>
  </si>
  <si>
    <t>08261101801</t>
  </si>
  <si>
    <t>1998-99</t>
  </si>
  <si>
    <t>ARANIYA</t>
  </si>
  <si>
    <t>G.P.S DHAVDA VELA</t>
  </si>
  <si>
    <t>DHAVDA VELA</t>
  </si>
  <si>
    <t>08261104104</t>
  </si>
  <si>
    <t>2001-2002</t>
  </si>
  <si>
    <t>SLAB RE .FLOOR</t>
  </si>
  <si>
    <t>DAMNIYA KHALASA</t>
  </si>
  <si>
    <t>G.P.S.KACHUMARI</t>
  </si>
  <si>
    <t>KACHUMARI</t>
  </si>
  <si>
    <t>08261105802</t>
  </si>
  <si>
    <t>SLAB&amp; PLASTER</t>
  </si>
  <si>
    <t>DHIKALI</t>
  </si>
  <si>
    <t>UPS WADA</t>
  </si>
  <si>
    <t>WADA</t>
  </si>
  <si>
    <t>08260204112</t>
  </si>
  <si>
    <t>PS PALDI</t>
  </si>
  <si>
    <t>PALDI</t>
  </si>
  <si>
    <t>08260210801</t>
  </si>
  <si>
    <t>KAVITA</t>
  </si>
  <si>
    <t>UPS DANGIYO KI HUNDER</t>
  </si>
  <si>
    <t>DANGIYO KI HUNDER</t>
  </si>
  <si>
    <t>08260205501</t>
  </si>
  <si>
    <t>ROOF RECONS.</t>
  </si>
  <si>
    <t>KATHAR</t>
  </si>
  <si>
    <t>PS KHEDA KATHAR</t>
  </si>
  <si>
    <t>KHEDA KATHAR</t>
  </si>
  <si>
    <t>08260207708</t>
  </si>
  <si>
    <t>UPS NATHAWATO KA GUDA</t>
  </si>
  <si>
    <t>NATHAWATO KA GUDA</t>
  </si>
  <si>
    <t>08260206901</t>
  </si>
  <si>
    <t>NAYAVAS</t>
  </si>
  <si>
    <t>G.P.S.KATRA FALA</t>
  </si>
  <si>
    <t>VARAKATRA</t>
  </si>
  <si>
    <t>08260606602</t>
  </si>
  <si>
    <t>KHUJARIA</t>
  </si>
  <si>
    <t>G.P.S.S.K.S.DAMOR FALA</t>
  </si>
  <si>
    <t>DAMOR FALA</t>
  </si>
  <si>
    <t>08260607303</t>
  </si>
  <si>
    <t>ROOF REPAIR, WINDOW, FLOORING</t>
  </si>
  <si>
    <t xml:space="preserve"> KYARI </t>
  </si>
  <si>
    <t xml:space="preserve">G.P.S.UPLI KYARI </t>
  </si>
  <si>
    <t xml:space="preserve">UPLI KYARI </t>
  </si>
  <si>
    <t>08260618802</t>
  </si>
  <si>
    <t>ROOF GRADING AND FLOORING</t>
  </si>
  <si>
    <t>G.U.P.S.BAIRAN</t>
  </si>
  <si>
    <t>BAIRAN</t>
  </si>
  <si>
    <t>08260620704</t>
  </si>
  <si>
    <t>ROOF REPAIR, DOOR, FLOORING</t>
  </si>
  <si>
    <t>BUDHIA</t>
  </si>
  <si>
    <t>08260604001</t>
  </si>
  <si>
    <t>ROOF GRADING AND BOUNDRY WALL REPAIR</t>
  </si>
  <si>
    <t>MAVLI</t>
  </si>
  <si>
    <t>FALICHADA</t>
  </si>
  <si>
    <t>G.U.P.S.KUNCHOLI</t>
  </si>
  <si>
    <t>KUNCHOLI</t>
  </si>
  <si>
    <t>08260302201</t>
  </si>
  <si>
    <t>1993-94</t>
  </si>
  <si>
    <t>KHEMPUR</t>
  </si>
  <si>
    <t>G.P.S.GORDHAN PURA</t>
  </si>
  <si>
    <t>GORDHAN PURA</t>
  </si>
  <si>
    <t>08260309401</t>
  </si>
  <si>
    <t>ROOF GRADING AND CELLING PASTER</t>
  </si>
  <si>
    <t>NAMRI</t>
  </si>
  <si>
    <t>G.U.P.S.BHOPAT KHERI NAMRI</t>
  </si>
  <si>
    <t>BHOPAT KHERI</t>
  </si>
  <si>
    <t>08260303304</t>
  </si>
  <si>
    <t>ROOF SLAB RECASTING</t>
  </si>
  <si>
    <t>DUNDIYA</t>
  </si>
  <si>
    <t>G.U.P.S.NANDOLI KHURD</t>
  </si>
  <si>
    <t>NANDOLI KHURD</t>
  </si>
  <si>
    <t>08260311301</t>
  </si>
  <si>
    <t>GHASA</t>
  </si>
  <si>
    <t>G.P.S.MANDI KI MANGRI</t>
  </si>
  <si>
    <t>MANDI KI MANGRI</t>
  </si>
  <si>
    <t>08260327001</t>
  </si>
  <si>
    <t>N.P. SALUMBER</t>
  </si>
  <si>
    <t>G.U.P.S. GARGWADA</t>
  </si>
  <si>
    <t>08261023701</t>
  </si>
  <si>
    <t>KHARAKA</t>
  </si>
  <si>
    <t>G.U.P.S. PANI KOTDA</t>
  </si>
  <si>
    <t>PANI KOTDA</t>
  </si>
  <si>
    <t>08261001502</t>
  </si>
  <si>
    <t>ROOF REPAIR AND FLOORING</t>
  </si>
  <si>
    <t>BEDAWAL</t>
  </si>
  <si>
    <t>G.P.S.K.S. ARIYAWAT PHALA</t>
  </si>
  <si>
    <t>08261035805</t>
  </si>
  <si>
    <t>ROOF REPAIR, CEILING PLASTER, FLOORING</t>
  </si>
  <si>
    <t>MAKADSIMA</t>
  </si>
  <si>
    <t>G.P.S.K.S. MOTAWAT TALAI</t>
  </si>
  <si>
    <t>JAMBUDA2</t>
  </si>
  <si>
    <t>08261006304</t>
  </si>
  <si>
    <t>BASSI SINGHAWAT</t>
  </si>
  <si>
    <t>G.P.S.BHIMAWAT PHALA</t>
  </si>
  <si>
    <t>08261009103</t>
  </si>
  <si>
    <t>ROOF REPAIR,  FLOORING</t>
  </si>
  <si>
    <t>BAROLIYA</t>
  </si>
  <si>
    <t>G.U.P.S.BAROLIYA</t>
  </si>
  <si>
    <t>08261500701</t>
  </si>
  <si>
    <t>JAITANA</t>
  </si>
  <si>
    <t>G.P.S.JAIPURA</t>
  </si>
  <si>
    <t>JAIPURA</t>
  </si>
  <si>
    <t>08261500801</t>
  </si>
  <si>
    <t>08261503801</t>
  </si>
  <si>
    <t>BORI1</t>
  </si>
  <si>
    <t>G.U.P.S.BORI</t>
  </si>
  <si>
    <t>08261504901</t>
  </si>
  <si>
    <t>BHABHRANA</t>
  </si>
  <si>
    <t>G.U.P.S.LIMBODA</t>
  </si>
  <si>
    <t>LIMBODA</t>
  </si>
  <si>
    <t>08261507201</t>
  </si>
  <si>
    <t>AMLODA</t>
  </si>
  <si>
    <t>G.U.P.S.HIKAWADA</t>
  </si>
  <si>
    <t>08261512801</t>
  </si>
  <si>
    <t>ROOF RECASTING, FLOORING</t>
  </si>
  <si>
    <t>KOJAWADA</t>
  </si>
  <si>
    <t>G.U.P.S.PAREDA JAGIR</t>
  </si>
  <si>
    <t>PAREDA</t>
  </si>
  <si>
    <t>08261202010</t>
  </si>
  <si>
    <t>RAJOL</t>
  </si>
  <si>
    <t>G.P.S.BAMANVADA</t>
  </si>
  <si>
    <t>BAMANWADA</t>
  </si>
  <si>
    <t>08261203401</t>
  </si>
  <si>
    <t>CHIKLA</t>
  </si>
  <si>
    <t>G.P.S.BHARDA - B</t>
  </si>
  <si>
    <t>BHARDA</t>
  </si>
  <si>
    <t>08261207102</t>
  </si>
  <si>
    <t>PANDYAWADA</t>
  </si>
  <si>
    <t>G.U.P.S.AMARPURA</t>
  </si>
  <si>
    <t>08261204601</t>
  </si>
  <si>
    <t>G.U.P.S.DOLPURA</t>
  </si>
  <si>
    <t>DOLPURA</t>
  </si>
  <si>
    <t>08261208701</t>
  </si>
  <si>
    <t>G.U.P.S.MAGRA</t>
  </si>
  <si>
    <t>MAGRA</t>
  </si>
  <si>
    <t>08260807801</t>
  </si>
  <si>
    <t>MALIFALA</t>
  </si>
  <si>
    <t>G.U.P.S.MALIFALA-B (MALIFALA)</t>
  </si>
  <si>
    <t>08260814902</t>
  </si>
  <si>
    <t>KARCHA</t>
  </si>
  <si>
    <t>G.U.P.S.VAGPUR</t>
  </si>
  <si>
    <t>VAGPUR</t>
  </si>
  <si>
    <t>08260801401</t>
  </si>
  <si>
    <t>SUNDRA</t>
  </si>
  <si>
    <t>G.P.S.ASSODAVADA</t>
  </si>
  <si>
    <t>ASSODAVADA</t>
  </si>
  <si>
    <t>08260812401</t>
  </si>
  <si>
    <t>ROOF RECASTING</t>
  </si>
  <si>
    <t>BANSDA</t>
  </si>
  <si>
    <t>G.U.P.S BAMNIYA</t>
  </si>
  <si>
    <t>08260405301</t>
  </si>
  <si>
    <t>NP BHINDER</t>
  </si>
  <si>
    <t>G.U.P.S SURAJPOL</t>
  </si>
  <si>
    <t>SURAJPOL</t>
  </si>
  <si>
    <t>08260429301</t>
  </si>
  <si>
    <t>VARNI</t>
  </si>
  <si>
    <t>G.U.P.S KIYA KA KHEDA</t>
  </si>
  <si>
    <t>KIYA KA KHEDA</t>
  </si>
  <si>
    <t>08260412901</t>
  </si>
  <si>
    <t>G.U.P.S KHEDI</t>
  </si>
  <si>
    <t>08260400201</t>
  </si>
  <si>
    <t>BARTHADA KALA</t>
  </si>
  <si>
    <t>G.U.P.S CHODA</t>
  </si>
  <si>
    <t>CHODA</t>
  </si>
  <si>
    <t>08260405602</t>
  </si>
  <si>
    <t>RATHODA</t>
  </si>
  <si>
    <t>G.U.P.S. ODA</t>
  </si>
  <si>
    <t>08260915101</t>
  </si>
  <si>
    <t>GRADING,PARRAPAT WALL</t>
  </si>
  <si>
    <t>UPLA FALA SADAKADI</t>
  </si>
  <si>
    <t xml:space="preserve">G.P.S. DHOLA DUNGARI </t>
  </si>
  <si>
    <t>DHOLA DUNGARI</t>
  </si>
  <si>
    <t>08260914404</t>
  </si>
  <si>
    <t xml:space="preserve">TOKAR </t>
  </si>
  <si>
    <t xml:space="preserve">G.U.P.S. KANPUR </t>
  </si>
  <si>
    <t xml:space="preserve">KANPUR </t>
  </si>
  <si>
    <t>08260914201</t>
  </si>
  <si>
    <t>KUNDA</t>
  </si>
  <si>
    <t xml:space="preserve">G.U.P.S. BORI PAL </t>
  </si>
  <si>
    <t xml:space="preserve">BORI PAL </t>
  </si>
  <si>
    <t>08260918601</t>
  </si>
  <si>
    <t>VEERPURA</t>
  </si>
  <si>
    <t>G.U.P.S.KANTODA</t>
  </si>
  <si>
    <t>KANTODA</t>
  </si>
  <si>
    <t>08260908901</t>
  </si>
  <si>
    <t>SHYAMPURA (JH.)</t>
  </si>
  <si>
    <t>G.U.P.S.PADARDA</t>
  </si>
  <si>
    <t>PADARDA</t>
  </si>
  <si>
    <t>08260909701</t>
  </si>
  <si>
    <t>GRADING,DOOR &amp; WINDOWS,FLOORING</t>
  </si>
  <si>
    <t>G.U.P.S.DINGARI</t>
  </si>
  <si>
    <t>DINGARI</t>
  </si>
  <si>
    <t>08260910202</t>
  </si>
  <si>
    <t>KHARBAR-A</t>
  </si>
  <si>
    <t>G.U.P.S.S.K.S.KANKARVALI</t>
  </si>
  <si>
    <t>08260924202</t>
  </si>
  <si>
    <t>GRADING,DOOR &amp; WINDOWS,PLASTER</t>
  </si>
  <si>
    <t>GUNDALI</t>
  </si>
  <si>
    <t>G.U.P.S. PALACH</t>
  </si>
  <si>
    <t>PALACH</t>
  </si>
  <si>
    <t>08261605301</t>
  </si>
  <si>
    <t>GRADING,BATTA GOLA,CEILING PLASTER</t>
  </si>
  <si>
    <t>G.U.P.S. BORAWALI MADARI</t>
  </si>
  <si>
    <t>BORAWALI MADRI</t>
  </si>
  <si>
    <t>08261600201</t>
  </si>
  <si>
    <t>RAWACH</t>
  </si>
  <si>
    <t>G.P.S. MER KA KHET</t>
  </si>
  <si>
    <t>08261604608</t>
  </si>
  <si>
    <t>G.U.P.S. ROYDA</t>
  </si>
  <si>
    <t>ROYDA</t>
  </si>
  <si>
    <t>08261606602</t>
  </si>
  <si>
    <t xml:space="preserve">GRADING,BATTA GOLA, </t>
  </si>
  <si>
    <t>G.P.S. PATALO KI BHAGAL</t>
  </si>
  <si>
    <t>PATALO KI BHAGAL</t>
  </si>
  <si>
    <t>08261605603</t>
  </si>
  <si>
    <t>VISMA</t>
  </si>
  <si>
    <t>G.P.S. MAMADEV</t>
  </si>
  <si>
    <t>DEVSTHAN MADARI</t>
  </si>
  <si>
    <t>08261603102</t>
  </si>
  <si>
    <t xml:space="preserve">GRADING,BATTA GOLA, DRAIN </t>
  </si>
  <si>
    <t>OBRAKALA</t>
  </si>
  <si>
    <t>GUPS OBRAKHURD</t>
  </si>
  <si>
    <t>OBRAKHURD</t>
  </si>
  <si>
    <t>08260107602</t>
  </si>
  <si>
    <t>MAJAWADI</t>
  </si>
  <si>
    <t>GUPS SEMTAL</t>
  </si>
  <si>
    <t>SEMTAL</t>
  </si>
  <si>
    <t>08260108101</t>
  </si>
  <si>
    <t>BAGDUNDA</t>
  </si>
  <si>
    <t>GUPS MAJAM</t>
  </si>
  <si>
    <t>MAJAM</t>
  </si>
  <si>
    <t>08260110401</t>
  </si>
  <si>
    <t>MAJAWAD</t>
  </si>
  <si>
    <t>GUPS BADUNDIYA</t>
  </si>
  <si>
    <t>BADUNDIYA</t>
  </si>
  <si>
    <t>08260111002</t>
  </si>
  <si>
    <t>RECONSTRUCTION OF DILAPIDATED BUILDINGS PROPOSED IN PLAN YEAR 2017-18 FOR RAJASTHAN</t>
  </si>
  <si>
    <t>Gram Panchayat</t>
  </si>
  <si>
    <t>Name of School</t>
  </si>
  <si>
    <t>Enrollment</t>
  </si>
  <si>
    <t>Year of Construction</t>
  </si>
  <si>
    <t>Remarks</t>
  </si>
  <si>
    <t>ALWAR RURAL</t>
  </si>
  <si>
    <t>SHAHAPUR</t>
  </si>
  <si>
    <t xml:space="preserve"> TELIYA BAS</t>
  </si>
  <si>
    <t>GOVT. PS TELIYA BAS</t>
  </si>
  <si>
    <t>08060804502</t>
  </si>
  <si>
    <t>OWN BUILDING</t>
  </si>
  <si>
    <t>HALDINA</t>
  </si>
  <si>
    <t>GOVT. UPS (G) HALDINA</t>
  </si>
  <si>
    <t>08060811402</t>
  </si>
  <si>
    <t>ALWAR CITY</t>
  </si>
  <si>
    <t>NP ALWAR</t>
  </si>
  <si>
    <t>Alwar</t>
  </si>
  <si>
    <t xml:space="preserve">GOVT. UPS (G) DAWADPUR </t>
  </si>
  <si>
    <t>08060817011</t>
  </si>
  <si>
    <t>EKTA</t>
  </si>
  <si>
    <t>NARSINGHPUR</t>
  </si>
  <si>
    <t>GOVT. PS NARSINGHPUR</t>
  </si>
  <si>
    <t>MADANPUR</t>
  </si>
  <si>
    <t>KALITEER</t>
  </si>
  <si>
    <t>GOVT. UPS KALITEER</t>
  </si>
  <si>
    <t>Birdhwalhead</t>
  </si>
  <si>
    <t>GOVT. UPS BIRADHVAL HEAD</t>
  </si>
  <si>
    <t>VIJAYA NAGAR</t>
  </si>
  <si>
    <t>RAISINGH NAGAR</t>
  </si>
  <si>
    <t>17GB</t>
  </si>
  <si>
    <t>21 GB</t>
  </si>
  <si>
    <t>GOVT. PS 21 GB</t>
  </si>
  <si>
    <t>-</t>
  </si>
  <si>
    <t>48GB</t>
  </si>
  <si>
    <t>17 BLD</t>
  </si>
  <si>
    <t>GOVT. PS 17 BLD</t>
  </si>
  <si>
    <t>NANGAL KOJU</t>
  </si>
  <si>
    <t>GOVT SAN. PS NAGAL KOJU</t>
  </si>
  <si>
    <t>08120406314</t>
  </si>
  <si>
    <t>GURADKHERA</t>
  </si>
  <si>
    <t>TEKLI</t>
  </si>
  <si>
    <t>GOVT. PS TEKLI</t>
  </si>
  <si>
    <t>PLATFORM</t>
  </si>
  <si>
    <t>JHALRA PATAN</t>
  </si>
  <si>
    <t>NOLAI</t>
  </si>
  <si>
    <t>BHOORKHERI</t>
  </si>
  <si>
    <t>GOVT. UPS BHOORKHERI</t>
  </si>
  <si>
    <t>08320515202</t>
  </si>
  <si>
    <t>UNDER THE TREE</t>
  </si>
  <si>
    <t>NP SIKAR</t>
  </si>
  <si>
    <t>NP</t>
  </si>
  <si>
    <t>GOVT. UPS(SANS) SIKAR</t>
  </si>
  <si>
    <t>08130511502</t>
  </si>
  <si>
    <t>DATARAMGARH</t>
  </si>
  <si>
    <t>SANGALIYA</t>
  </si>
  <si>
    <t>JHUN KA BAS</t>
  </si>
  <si>
    <t>GOVT. UPS, JHUN KA BAS</t>
  </si>
  <si>
    <t>PALASRA</t>
  </si>
  <si>
    <t>BHAGOWA</t>
  </si>
  <si>
    <t>GOVT. UPS, BHAGOWA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</si>
</sst>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[$£-809]* #,##0.00_-;\-[$£-809]* #,##0.00_-;_-[$£-809]* &quot;-&quot;??_-;_-@_-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"/>
      <family val="1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Cambria"/>
      <family val="1"/>
      <scheme val="major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9" fillId="0" borderId="0"/>
    <xf numFmtId="0" fontId="10" fillId="0" borderId="0"/>
  </cellStyleXfs>
  <cellXfs count="18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1" applyFont="1" applyBorder="1" applyAlignment="1">
      <alignment horizontal="center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1" fontId="7" fillId="0" borderId="1" xfId="1" applyNumberFormat="1" applyFont="1" applyBorder="1"/>
    <xf numFmtId="0" fontId="8" fillId="0" borderId="1" xfId="1" applyFont="1" applyFill="1" applyBorder="1" applyAlignment="1">
      <alignment horizontal="center"/>
    </xf>
    <xf numFmtId="1" fontId="7" fillId="0" borderId="1" xfId="1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4" fillId="3" borderId="1" xfId="2" applyFont="1" applyFill="1" applyBorder="1" applyAlignment="1">
      <alignment horizontal="center" vertical="top" wrapText="1"/>
    </xf>
    <xf numFmtId="0" fontId="14" fillId="3" borderId="1" xfId="0" applyFont="1" applyFill="1" applyBorder="1" applyAlignment="1" applyProtection="1">
      <alignment horizontal="left" vertical="top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left" vertical="top" wrapText="1"/>
    </xf>
    <xf numFmtId="16" fontId="14" fillId="3" borderId="1" xfId="0" quotePrefix="1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/>
    </xf>
    <xf numFmtId="164" fontId="14" fillId="3" borderId="1" xfId="2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164" fontId="14" fillId="3" borderId="1" xfId="0" applyNumberFormat="1" applyFont="1" applyFill="1" applyBorder="1" applyAlignment="1">
      <alignment horizontal="center" vertical="top" wrapText="1"/>
    </xf>
    <xf numFmtId="0" fontId="14" fillId="3" borderId="1" xfId="2" applyFont="1" applyFill="1" applyBorder="1" applyAlignment="1">
      <alignment vertical="top" wrapText="1"/>
    </xf>
    <xf numFmtId="0" fontId="14" fillId="3" borderId="1" xfId="2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vertical="top"/>
    </xf>
    <xf numFmtId="164" fontId="14" fillId="3" borderId="1" xfId="0" applyNumberFormat="1" applyFont="1" applyFill="1" applyBorder="1" applyAlignment="1">
      <alignment horizontal="center" vertical="top"/>
    </xf>
    <xf numFmtId="0" fontId="14" fillId="3" borderId="1" xfId="0" applyFont="1" applyFill="1" applyBorder="1" applyAlignment="1">
      <alignment vertical="top"/>
    </xf>
    <xf numFmtId="1" fontId="14" fillId="3" borderId="1" xfId="0" applyNumberFormat="1" applyFont="1" applyFill="1" applyBorder="1" applyAlignment="1">
      <alignment horizontal="center" vertical="top"/>
    </xf>
    <xf numFmtId="0" fontId="15" fillId="3" borderId="1" xfId="0" applyFont="1" applyFill="1" applyBorder="1"/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2" applyFont="1" applyFill="1" applyBorder="1" applyAlignment="1">
      <alignment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64" fontId="14" fillId="3" borderId="1" xfId="2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49" fontId="14" fillId="3" borderId="1" xfId="2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49" fontId="14" fillId="3" borderId="1" xfId="2" applyNumberFormat="1" applyFont="1" applyFill="1" applyBorder="1" applyAlignment="1">
      <alignment vertical="center" wrapText="1"/>
    </xf>
    <xf numFmtId="0" fontId="14" fillId="3" borderId="1" xfId="2" applyFont="1" applyFill="1" applyBorder="1" applyAlignment="1">
      <alignment horizontal="left" vertical="top" wrapText="1"/>
    </xf>
    <xf numFmtId="49" fontId="14" fillId="3" borderId="1" xfId="2" applyNumberFormat="1" applyFont="1" applyFill="1" applyBorder="1" applyAlignment="1">
      <alignment horizontal="center" vertical="top" wrapText="1"/>
    </xf>
    <xf numFmtId="49" fontId="14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horizontal="left" vertical="top" wrapText="1"/>
    </xf>
    <xf numFmtId="0" fontId="14" fillId="3" borderId="1" xfId="2" applyFont="1" applyFill="1" applyBorder="1" applyAlignment="1">
      <alignment horizontal="center" vertical="top"/>
    </xf>
    <xf numFmtId="0" fontId="14" fillId="3" borderId="1" xfId="3" applyFont="1" applyFill="1" applyBorder="1" applyAlignment="1" applyProtection="1">
      <alignment horizontal="center" vertical="top" wrapText="1"/>
    </xf>
    <xf numFmtId="0" fontId="14" fillId="3" borderId="1" xfId="4" applyFont="1" applyFill="1" applyBorder="1" applyAlignment="1">
      <alignment horizontal="center" vertical="top" wrapText="1"/>
    </xf>
    <xf numFmtId="164" fontId="14" fillId="3" borderId="1" xfId="2" applyNumberFormat="1" applyFont="1" applyFill="1" applyBorder="1" applyAlignment="1">
      <alignment horizontal="center" vertical="top"/>
    </xf>
    <xf numFmtId="0" fontId="14" fillId="3" borderId="1" xfId="4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/>
    </xf>
    <xf numFmtId="0" fontId="15" fillId="3" borderId="0" xfId="0" applyFont="1" applyFill="1" applyProtection="1">
      <protection locked="0"/>
    </xf>
    <xf numFmtId="0" fontId="14" fillId="3" borderId="1" xfId="2" applyFont="1" applyFill="1" applyBorder="1" applyAlignment="1" applyProtection="1">
      <alignment horizontal="center" vertical="top" wrapText="1"/>
    </xf>
    <xf numFmtId="49" fontId="14" fillId="3" borderId="1" xfId="2" applyNumberFormat="1" applyFont="1" applyFill="1" applyBorder="1" applyAlignment="1" applyProtection="1">
      <alignment horizontal="center" vertical="top" wrapText="1"/>
    </xf>
    <xf numFmtId="164" fontId="14" fillId="3" borderId="1" xfId="2" applyNumberFormat="1" applyFont="1" applyFill="1" applyBorder="1" applyAlignment="1" applyProtection="1">
      <alignment horizontal="center" vertical="top" wrapText="1"/>
    </xf>
    <xf numFmtId="0" fontId="14" fillId="3" borderId="1" xfId="2" applyFont="1" applyFill="1" applyBorder="1" applyAlignment="1" applyProtection="1">
      <alignment horizontal="left" vertical="top" wrapText="1"/>
    </xf>
    <xf numFmtId="49" fontId="14" fillId="3" borderId="1" xfId="0" applyNumberFormat="1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vertical="top"/>
    </xf>
    <xf numFmtId="0" fontId="15" fillId="3" borderId="1" xfId="0" applyFont="1" applyFill="1" applyBorder="1" applyProtection="1">
      <protection locked="0"/>
    </xf>
    <xf numFmtId="0" fontId="14" fillId="3" borderId="1" xfId="0" applyFont="1" applyFill="1" applyBorder="1" applyAlignment="1" applyProtection="1">
      <alignment horizontal="center" vertical="top"/>
      <protection locked="0"/>
    </xf>
    <xf numFmtId="3" fontId="14" fillId="3" borderId="1" xfId="0" applyNumberFormat="1" applyFont="1" applyFill="1" applyBorder="1" applyAlignment="1">
      <alignment horizontal="center" vertical="top" wrapText="1"/>
    </xf>
    <xf numFmtId="3" fontId="14" fillId="3" borderId="1" xfId="0" applyNumberFormat="1" applyFont="1" applyFill="1" applyBorder="1" applyAlignment="1">
      <alignment horizontal="center" vertical="top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top"/>
      <protection locked="0"/>
    </xf>
    <xf numFmtId="0" fontId="14" fillId="3" borderId="1" xfId="0" applyNumberFormat="1" applyFont="1" applyFill="1" applyBorder="1" applyAlignment="1">
      <alignment horizontal="center" vertical="top" wrapText="1"/>
    </xf>
    <xf numFmtId="0" fontId="14" fillId="3" borderId="1" xfId="0" quotePrefix="1" applyFont="1" applyFill="1" applyBorder="1" applyAlignment="1" applyProtection="1">
      <alignment horizontal="center" vertical="top" wrapText="1"/>
      <protection locked="0"/>
    </xf>
    <xf numFmtId="0" fontId="15" fillId="3" borderId="1" xfId="0" applyFont="1" applyFill="1" applyBorder="1" applyAlignment="1" applyProtection="1">
      <alignment vertical="top"/>
      <protection locked="0"/>
    </xf>
    <xf numFmtId="0" fontId="19" fillId="3" borderId="3" xfId="2" applyFont="1" applyFill="1" applyBorder="1" applyAlignment="1">
      <alignment horizontal="center" vertical="center" wrapText="1"/>
    </xf>
    <xf numFmtId="0" fontId="14" fillId="3" borderId="0" xfId="0" applyFont="1" applyFill="1" applyAlignment="1">
      <alignment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1" fillId="3" borderId="1" xfId="0" applyFont="1" applyFill="1" applyBorder="1" applyAlignment="1">
      <alignment horizontal="center" vertical="top"/>
    </xf>
    <xf numFmtId="0" fontId="0" fillId="3" borderId="0" xfId="0" applyFont="1" applyFill="1"/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textRotation="90" wrapText="1"/>
    </xf>
    <xf numFmtId="0" fontId="22" fillId="3" borderId="1" xfId="0" applyFont="1" applyFill="1" applyBorder="1" applyAlignment="1">
      <alignment horizontal="center" textRotation="90"/>
    </xf>
    <xf numFmtId="0" fontId="22" fillId="3" borderId="1" xfId="0" applyFont="1" applyFill="1" applyBorder="1" applyAlignment="1">
      <alignment horizontal="center" vertical="center" textRotation="90" wrapText="1"/>
    </xf>
    <xf numFmtId="0" fontId="22" fillId="3" borderId="0" xfId="0" applyFont="1" applyFill="1" applyAlignment="1">
      <alignment vertical="center"/>
    </xf>
    <xf numFmtId="0" fontId="22" fillId="3" borderId="1" xfId="2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0" fillId="3" borderId="0" xfId="0" applyFont="1" applyFill="1"/>
    <xf numFmtId="0" fontId="20" fillId="0" borderId="1" xfId="0" applyFont="1" applyFill="1" applyBorder="1" applyAlignment="1">
      <alignment horizontal="left" vertical="top" wrapText="1"/>
    </xf>
    <xf numFmtId="0" fontId="20" fillId="0" borderId="1" xfId="2" applyFont="1" applyFill="1" applyBorder="1" applyAlignment="1">
      <alignment horizontal="left" vertical="top" wrapText="1"/>
    </xf>
    <xf numFmtId="0" fontId="20" fillId="0" borderId="1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center" vertical="top" wrapText="1"/>
      <protection locked="0"/>
    </xf>
    <xf numFmtId="2" fontId="20" fillId="0" borderId="1" xfId="0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left" vertical="top" wrapText="1"/>
    </xf>
    <xf numFmtId="0" fontId="0" fillId="0" borderId="0" xfId="0" applyFill="1"/>
    <xf numFmtId="0" fontId="20" fillId="0" borderId="4" xfId="0" applyFont="1" applyFill="1" applyBorder="1" applyAlignment="1">
      <alignment horizontal="left" vertical="top" wrapText="1"/>
    </xf>
    <xf numFmtId="0" fontId="20" fillId="0" borderId="4" xfId="2" applyFont="1" applyFill="1" applyBorder="1" applyAlignment="1">
      <alignment horizontal="left" vertical="top" wrapText="1"/>
    </xf>
    <xf numFmtId="0" fontId="20" fillId="0" borderId="4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Fill="1" applyBorder="1" applyAlignment="1" applyProtection="1">
      <alignment horizontal="center" vertical="top" wrapText="1"/>
      <protection locked="0"/>
    </xf>
    <xf numFmtId="2" fontId="20" fillId="0" borderId="4" xfId="0" applyNumberFormat="1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22" fillId="0" borderId="0" xfId="2" applyFont="1" applyFill="1" applyAlignment="1">
      <alignment horizontal="left"/>
    </xf>
    <xf numFmtId="0" fontId="22" fillId="0" borderId="0" xfId="0" applyFont="1" applyFill="1" applyAlignment="1">
      <alignment horizontal="left" vertical="top"/>
    </xf>
    <xf numFmtId="0" fontId="20" fillId="0" borderId="0" xfId="2" applyFont="1" applyFill="1" applyAlignment="1">
      <alignment horizontal="left" vertical="top" wrapText="1"/>
    </xf>
    <xf numFmtId="0" fontId="20" fillId="0" borderId="1" xfId="2" applyFont="1" applyFill="1" applyBorder="1" applyAlignment="1">
      <alignment horizontal="center" vertical="top" wrapText="1"/>
    </xf>
    <xf numFmtId="2" fontId="20" fillId="0" borderId="1" xfId="2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left" vertical="top" wrapText="1"/>
    </xf>
    <xf numFmtId="0" fontId="20" fillId="0" borderId="1" xfId="2" applyFont="1" applyFill="1" applyBorder="1" applyAlignment="1" applyProtection="1">
      <alignment horizontal="left" vertical="top" wrapText="1"/>
      <protection locked="0"/>
    </xf>
    <xf numFmtId="1" fontId="20" fillId="0" borderId="1" xfId="2" applyNumberFormat="1" applyFont="1" applyFill="1" applyBorder="1" applyAlignment="1">
      <alignment horizontal="center" vertical="top" wrapText="1"/>
    </xf>
    <xf numFmtId="0" fontId="20" fillId="0" borderId="1" xfId="5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 applyProtection="1">
      <alignment horizontal="center" vertical="top" wrapText="1"/>
      <protection locked="0"/>
    </xf>
    <xf numFmtId="0" fontId="22" fillId="0" borderId="1" xfId="0" applyFont="1" applyFill="1" applyBorder="1" applyAlignment="1" applyProtection="1">
      <alignment horizontal="center" vertical="top" wrapText="1"/>
      <protection locked="0"/>
    </xf>
    <xf numFmtId="165" fontId="20" fillId="0" borderId="1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 shrinkToFit="1"/>
    </xf>
    <xf numFmtId="0" fontId="20" fillId="0" borderId="1" xfId="0" applyFont="1" applyFill="1" applyBorder="1" applyAlignment="1" applyProtection="1">
      <alignment vertical="top"/>
      <protection locked="0"/>
    </xf>
    <xf numFmtId="0" fontId="20" fillId="0" borderId="1" xfId="0" applyNumberFormat="1" applyFont="1" applyFill="1" applyBorder="1" applyAlignment="1">
      <alignment horizontal="center" vertical="top" wrapText="1"/>
    </xf>
    <xf numFmtId="49" fontId="23" fillId="0" borderId="1" xfId="2" applyNumberFormat="1" applyFont="1" applyFill="1" applyBorder="1" applyAlignment="1">
      <alignment horizontal="left" vertical="top" wrapText="1"/>
    </xf>
    <xf numFmtId="2" fontId="22" fillId="0" borderId="1" xfId="2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 applyProtection="1">
      <alignment horizontal="left" vertical="top" wrapText="1"/>
      <protection locked="0"/>
    </xf>
    <xf numFmtId="0" fontId="20" fillId="0" borderId="1" xfId="2" applyFont="1" applyFill="1" applyBorder="1" applyAlignment="1">
      <alignment horizontal="left" vertical="top" wrapText="1" shrinkToFit="1"/>
    </xf>
    <xf numFmtId="49" fontId="20" fillId="0" borderId="1" xfId="2" applyNumberFormat="1" applyFont="1" applyFill="1" applyBorder="1" applyAlignment="1">
      <alignment horizontal="left" vertical="top" wrapText="1" shrinkToFit="1"/>
    </xf>
    <xf numFmtId="0" fontId="20" fillId="0" borderId="1" xfId="2" applyFont="1" applyFill="1" applyBorder="1" applyAlignment="1">
      <alignment horizontal="center" vertical="top" wrapText="1" shrinkToFit="1"/>
    </xf>
    <xf numFmtId="2" fontId="20" fillId="0" borderId="1" xfId="2" applyNumberFormat="1" applyFont="1" applyFill="1" applyBorder="1" applyAlignment="1">
      <alignment horizontal="center" vertical="top" wrapText="1" shrinkToFit="1"/>
    </xf>
    <xf numFmtId="49" fontId="20" fillId="0" borderId="1" xfId="2" applyNumberFormat="1" applyFont="1" applyFill="1" applyBorder="1" applyAlignment="1">
      <alignment horizontal="center" vertical="top" wrapText="1" shrinkToFit="1"/>
    </xf>
    <xf numFmtId="0" fontId="24" fillId="0" borderId="1" xfId="4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6" applyFont="1" applyFill="1" applyBorder="1" applyAlignment="1">
      <alignment horizontal="left" vertical="top" wrapText="1"/>
    </xf>
    <xf numFmtId="0" fontId="20" fillId="0" borderId="1" xfId="6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25" fillId="0" borderId="1" xfId="0" applyFont="1" applyFill="1" applyBorder="1" applyAlignment="1">
      <alignment horizontal="left" wrapText="1"/>
    </xf>
    <xf numFmtId="0" fontId="0" fillId="0" borderId="1" xfId="0" applyFill="1" applyBorder="1"/>
    <xf numFmtId="0" fontId="20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20" fillId="3" borderId="0" xfId="0" applyFont="1" applyFill="1" applyAlignment="1">
      <alignment horizontal="left"/>
    </xf>
    <xf numFmtId="0" fontId="0" fillId="3" borderId="0" xfId="0" applyFont="1" applyFill="1" applyAlignment="1">
      <alignment horizontal="left" wrapText="1"/>
    </xf>
    <xf numFmtId="0" fontId="20" fillId="3" borderId="0" xfId="0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26" fillId="3" borderId="0" xfId="0" applyFont="1" applyFill="1"/>
    <xf numFmtId="0" fontId="0" fillId="3" borderId="0" xfId="0" applyFont="1" applyFill="1" applyAlignment="1">
      <alignment horizontal="center"/>
    </xf>
    <xf numFmtId="0" fontId="27" fillId="3" borderId="2" xfId="0" applyFont="1" applyFill="1" applyBorder="1" applyAlignment="1">
      <alignment horizontal="center" wrapText="1"/>
    </xf>
    <xf numFmtId="0" fontId="27" fillId="3" borderId="5" xfId="0" applyFont="1" applyFill="1" applyBorder="1" applyAlignment="1">
      <alignment horizontal="center" wrapText="1"/>
    </xf>
    <xf numFmtId="0" fontId="27" fillId="3" borderId="6" xfId="0" applyFont="1" applyFill="1" applyBorder="1" applyAlignment="1">
      <alignment horizont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/>
    </xf>
    <xf numFmtId="0" fontId="28" fillId="0" borderId="1" xfId="2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 applyProtection="1">
      <alignment horizontal="left" vertical="top" wrapText="1"/>
      <protection locked="0"/>
    </xf>
    <xf numFmtId="0" fontId="29" fillId="0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Fill="1" applyBorder="1" applyAlignment="1" applyProtection="1">
      <alignment horizontal="center" vertical="top" wrapText="1"/>
      <protection locked="0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2" applyFont="1" applyFill="1" applyBorder="1" applyAlignment="1">
      <alignment horizontal="left" vertical="top" wrapText="1"/>
    </xf>
    <xf numFmtId="0" fontId="29" fillId="0" borderId="1" xfId="2" applyFont="1" applyFill="1" applyBorder="1" applyAlignment="1">
      <alignment horizontal="center" vertical="top" wrapText="1"/>
    </xf>
    <xf numFmtId="49" fontId="29" fillId="0" borderId="1" xfId="2" applyNumberFormat="1" applyFont="1" applyFill="1" applyBorder="1" applyAlignment="1">
      <alignment horizontal="left" vertical="top" wrapText="1"/>
    </xf>
    <xf numFmtId="0" fontId="29" fillId="0" borderId="1" xfId="6" applyFont="1" applyFill="1" applyBorder="1" applyAlignment="1">
      <alignment horizontal="left" vertical="top" wrapText="1"/>
    </xf>
    <xf numFmtId="0" fontId="29" fillId="0" borderId="1" xfId="6" applyFont="1" applyFill="1" applyBorder="1" applyAlignment="1">
      <alignment horizontal="center" vertical="top" wrapText="1"/>
    </xf>
  </cellXfs>
  <cellStyles count="7">
    <cellStyle name="Hyperlink" xfId="3" builtinId="8"/>
    <cellStyle name="Normal" xfId="0" builtinId="0"/>
    <cellStyle name="Normal 2 2" xfId="6"/>
    <cellStyle name="Normal 2 3 2" xfId="5"/>
    <cellStyle name="Normal 2 4" xfId="1"/>
    <cellStyle name="Normal 85" xfId="2"/>
    <cellStyle name="Normal_Sheet1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877@2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5"/>
  <sheetViews>
    <sheetView workbookViewId="0">
      <selection activeCell="B26" sqref="B26"/>
    </sheetView>
  </sheetViews>
  <sheetFormatPr defaultRowHeight="12" x14ac:dyDescent="0.2"/>
  <cols>
    <col min="1" max="1" width="3.42578125" style="10" customWidth="1"/>
    <col min="2" max="2" width="15.7109375" style="10" customWidth="1"/>
    <col min="3" max="3" width="17" style="10" customWidth="1"/>
    <col min="4" max="4" width="24.28515625" style="10" customWidth="1"/>
    <col min="5" max="5" width="8.140625" style="10" customWidth="1"/>
    <col min="6" max="6" width="47.42578125" style="10" customWidth="1"/>
    <col min="7" max="7" width="12.5703125" style="10" bestFit="1" customWidth="1"/>
    <col min="8" max="8" width="9.140625" style="10"/>
    <col min="9" max="15" width="9.28515625" style="10" bestFit="1" customWidth="1"/>
    <col min="16" max="19" width="9.140625" style="10"/>
    <col min="20" max="20" width="9.140625" style="21"/>
    <col min="21" max="16384" width="9.140625" style="10"/>
  </cols>
  <sheetData>
    <row r="1" spans="1:20" ht="6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7" t="s">
        <v>12</v>
      </c>
      <c r="N1" s="7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8" t="s">
        <v>18</v>
      </c>
      <c r="T1" s="9" t="s">
        <v>19</v>
      </c>
    </row>
    <row r="2" spans="1:20" x14ac:dyDescent="0.2">
      <c r="A2" s="11">
        <v>1</v>
      </c>
      <c r="B2" s="12" t="s">
        <v>20</v>
      </c>
      <c r="C2" s="12" t="s">
        <v>21</v>
      </c>
      <c r="D2" s="12" t="s">
        <v>21</v>
      </c>
      <c r="E2" s="13">
        <v>5</v>
      </c>
      <c r="F2" s="12" t="s">
        <v>22</v>
      </c>
      <c r="G2" s="14">
        <v>8170400150</v>
      </c>
      <c r="H2" s="12" t="s">
        <v>23</v>
      </c>
      <c r="I2" s="13">
        <v>0</v>
      </c>
      <c r="J2" s="13">
        <v>210</v>
      </c>
      <c r="K2" s="13">
        <v>210</v>
      </c>
      <c r="L2" s="15">
        <v>8</v>
      </c>
      <c r="M2" s="15">
        <v>6</v>
      </c>
      <c r="N2" s="15">
        <v>0</v>
      </c>
      <c r="O2" s="16">
        <v>3</v>
      </c>
      <c r="P2" s="13">
        <v>0</v>
      </c>
      <c r="Q2" s="17">
        <v>3</v>
      </c>
      <c r="R2" s="13">
        <v>0</v>
      </c>
      <c r="S2" s="18">
        <v>2</v>
      </c>
      <c r="T2" s="19">
        <v>2</v>
      </c>
    </row>
    <row r="3" spans="1:20" x14ac:dyDescent="0.2">
      <c r="A3" s="11">
        <v>2</v>
      </c>
      <c r="B3" s="12" t="s">
        <v>24</v>
      </c>
      <c r="C3" s="12" t="s">
        <v>25</v>
      </c>
      <c r="D3" s="12" t="s">
        <v>26</v>
      </c>
      <c r="E3" s="13">
        <v>3</v>
      </c>
      <c r="F3" s="12" t="s">
        <v>27</v>
      </c>
      <c r="G3" s="14">
        <v>8200309201</v>
      </c>
      <c r="H3" s="12" t="s">
        <v>28</v>
      </c>
      <c r="I3" s="13">
        <v>142</v>
      </c>
      <c r="J3" s="13">
        <v>162</v>
      </c>
      <c r="K3" s="13">
        <v>304</v>
      </c>
      <c r="L3" s="15">
        <v>12</v>
      </c>
      <c r="M3" s="15">
        <v>2</v>
      </c>
      <c r="N3" s="15">
        <v>0</v>
      </c>
      <c r="O3" s="16">
        <v>8</v>
      </c>
      <c r="P3" s="13">
        <v>0</v>
      </c>
      <c r="Q3" s="17">
        <v>8</v>
      </c>
      <c r="R3" s="13">
        <v>0</v>
      </c>
      <c r="S3" s="18">
        <v>2</v>
      </c>
      <c r="T3" s="19">
        <v>1</v>
      </c>
    </row>
    <row r="4" spans="1:20" x14ac:dyDescent="0.2">
      <c r="A4" s="11">
        <v>3</v>
      </c>
      <c r="B4" s="12" t="s">
        <v>29</v>
      </c>
      <c r="C4" s="12" t="s">
        <v>30</v>
      </c>
      <c r="D4" s="12" t="s">
        <v>31</v>
      </c>
      <c r="E4" s="13">
        <v>3</v>
      </c>
      <c r="F4" s="12" t="s">
        <v>32</v>
      </c>
      <c r="G4" s="14">
        <v>8010724001</v>
      </c>
      <c r="H4" s="12" t="s">
        <v>28</v>
      </c>
      <c r="I4" s="13">
        <v>89</v>
      </c>
      <c r="J4" s="13">
        <v>94</v>
      </c>
      <c r="K4" s="13">
        <v>183</v>
      </c>
      <c r="L4" s="15">
        <v>11</v>
      </c>
      <c r="M4" s="15">
        <v>0</v>
      </c>
      <c r="N4" s="15">
        <v>0</v>
      </c>
      <c r="O4" s="16">
        <v>3</v>
      </c>
      <c r="P4" s="13">
        <v>0</v>
      </c>
      <c r="Q4" s="17">
        <v>3</v>
      </c>
      <c r="R4" s="13">
        <v>0</v>
      </c>
      <c r="S4" s="18">
        <v>2</v>
      </c>
      <c r="T4" s="19">
        <v>2</v>
      </c>
    </row>
    <row r="5" spans="1:20" x14ac:dyDescent="0.2">
      <c r="A5" s="11">
        <v>4</v>
      </c>
      <c r="B5" s="12" t="s">
        <v>33</v>
      </c>
      <c r="C5" s="12" t="s">
        <v>34</v>
      </c>
      <c r="D5" s="12" t="s">
        <v>35</v>
      </c>
      <c r="E5" s="13">
        <v>2</v>
      </c>
      <c r="F5" s="12" t="s">
        <v>36</v>
      </c>
      <c r="G5" s="14">
        <v>8290802001</v>
      </c>
      <c r="H5" s="12" t="s">
        <v>37</v>
      </c>
      <c r="I5" s="13">
        <v>80</v>
      </c>
      <c r="J5" s="13">
        <v>54</v>
      </c>
      <c r="K5" s="13">
        <v>134</v>
      </c>
      <c r="L5" s="15">
        <v>8</v>
      </c>
      <c r="M5" s="15">
        <v>0</v>
      </c>
      <c r="N5" s="15">
        <v>0</v>
      </c>
      <c r="O5" s="16">
        <v>4</v>
      </c>
      <c r="P5" s="13">
        <v>0</v>
      </c>
      <c r="Q5" s="17">
        <v>4</v>
      </c>
      <c r="R5" s="13">
        <v>0</v>
      </c>
      <c r="S5" s="18">
        <v>1</v>
      </c>
      <c r="T5" s="19">
        <v>1</v>
      </c>
    </row>
    <row r="6" spans="1:20" x14ac:dyDescent="0.2">
      <c r="A6" s="11">
        <v>5</v>
      </c>
      <c r="B6" s="12" t="s">
        <v>38</v>
      </c>
      <c r="C6" s="12" t="s">
        <v>39</v>
      </c>
      <c r="D6" s="12" t="s">
        <v>40</v>
      </c>
      <c r="E6" s="13">
        <v>2</v>
      </c>
      <c r="F6" s="12" t="s">
        <v>41</v>
      </c>
      <c r="G6" s="14">
        <v>8080300801</v>
      </c>
      <c r="H6" s="12" t="s">
        <v>42</v>
      </c>
      <c r="I6" s="13">
        <v>100</v>
      </c>
      <c r="J6" s="13">
        <v>36</v>
      </c>
      <c r="K6" s="13">
        <v>136</v>
      </c>
      <c r="L6" s="15">
        <v>6</v>
      </c>
      <c r="M6" s="15">
        <v>0</v>
      </c>
      <c r="N6" s="15">
        <v>0</v>
      </c>
      <c r="O6" s="16">
        <v>3</v>
      </c>
      <c r="P6" s="13">
        <v>0</v>
      </c>
      <c r="Q6" s="17">
        <v>3</v>
      </c>
      <c r="R6" s="13">
        <v>0</v>
      </c>
      <c r="S6" s="18">
        <v>2</v>
      </c>
      <c r="T6" s="19">
        <v>1</v>
      </c>
    </row>
    <row r="7" spans="1:20" x14ac:dyDescent="0.2">
      <c r="A7" s="11">
        <v>6</v>
      </c>
      <c r="B7" s="12" t="s">
        <v>43</v>
      </c>
      <c r="C7" s="12" t="s">
        <v>44</v>
      </c>
      <c r="D7" s="12" t="s">
        <v>45</v>
      </c>
      <c r="E7" s="13">
        <v>2</v>
      </c>
      <c r="F7" s="12" t="s">
        <v>46</v>
      </c>
      <c r="G7" s="14">
        <v>8141203703</v>
      </c>
      <c r="H7" s="12" t="s">
        <v>37</v>
      </c>
      <c r="I7" s="13">
        <v>125</v>
      </c>
      <c r="J7" s="13">
        <v>60</v>
      </c>
      <c r="K7" s="13">
        <v>185</v>
      </c>
      <c r="L7" s="15">
        <v>8</v>
      </c>
      <c r="M7" s="15">
        <v>0</v>
      </c>
      <c r="N7" s="15">
        <v>0</v>
      </c>
      <c r="O7" s="16">
        <v>4</v>
      </c>
      <c r="P7" s="13">
        <v>0</v>
      </c>
      <c r="Q7" s="17">
        <v>4</v>
      </c>
      <c r="R7" s="13">
        <v>0</v>
      </c>
      <c r="S7" s="18">
        <v>2</v>
      </c>
      <c r="T7" s="19">
        <v>1</v>
      </c>
    </row>
    <row r="8" spans="1:20" x14ac:dyDescent="0.2">
      <c r="A8" s="11">
        <v>7</v>
      </c>
      <c r="B8" s="12" t="s">
        <v>47</v>
      </c>
      <c r="C8" s="12" t="s">
        <v>48</v>
      </c>
      <c r="D8" s="12" t="s">
        <v>49</v>
      </c>
      <c r="E8" s="13">
        <v>2</v>
      </c>
      <c r="F8" s="12" t="s">
        <v>50</v>
      </c>
      <c r="G8" s="14">
        <v>8110510201</v>
      </c>
      <c r="H8" s="12" t="s">
        <v>51</v>
      </c>
      <c r="I8" s="13">
        <v>60</v>
      </c>
      <c r="J8" s="13">
        <v>154</v>
      </c>
      <c r="K8" s="13">
        <v>214</v>
      </c>
      <c r="L8" s="15">
        <v>9</v>
      </c>
      <c r="M8" s="15">
        <v>0</v>
      </c>
      <c r="N8" s="15">
        <v>0</v>
      </c>
      <c r="O8" s="16">
        <v>4</v>
      </c>
      <c r="P8" s="13">
        <v>0</v>
      </c>
      <c r="Q8" s="17">
        <v>4</v>
      </c>
      <c r="R8" s="13">
        <v>0</v>
      </c>
      <c r="S8" s="18">
        <v>2</v>
      </c>
      <c r="T8" s="19">
        <v>2</v>
      </c>
    </row>
    <row r="9" spans="1:20" x14ac:dyDescent="0.2">
      <c r="A9" s="11">
        <v>8</v>
      </c>
      <c r="B9" s="12" t="s">
        <v>52</v>
      </c>
      <c r="C9" s="12" t="s">
        <v>53</v>
      </c>
      <c r="D9" s="12" t="s">
        <v>54</v>
      </c>
      <c r="E9" s="13">
        <v>2</v>
      </c>
      <c r="F9" s="12" t="s">
        <v>55</v>
      </c>
      <c r="G9" s="14">
        <v>8090206201</v>
      </c>
      <c r="H9" s="12" t="s">
        <v>37</v>
      </c>
      <c r="I9" s="13">
        <v>95</v>
      </c>
      <c r="J9" s="13">
        <v>35</v>
      </c>
      <c r="K9" s="13">
        <v>130</v>
      </c>
      <c r="L9" s="15">
        <v>7</v>
      </c>
      <c r="M9" s="15">
        <v>0</v>
      </c>
      <c r="N9" s="15">
        <v>0</v>
      </c>
      <c r="O9" s="16">
        <v>3</v>
      </c>
      <c r="P9" s="13">
        <v>0</v>
      </c>
      <c r="Q9" s="17">
        <v>3</v>
      </c>
      <c r="R9" s="13">
        <v>0</v>
      </c>
      <c r="S9" s="18">
        <v>2</v>
      </c>
      <c r="T9" s="19">
        <v>1</v>
      </c>
    </row>
    <row r="10" spans="1:20" x14ac:dyDescent="0.2">
      <c r="A10" s="11">
        <v>9</v>
      </c>
      <c r="B10" s="12" t="s">
        <v>56</v>
      </c>
      <c r="C10" s="12" t="s">
        <v>57</v>
      </c>
      <c r="D10" s="12" t="s">
        <v>58</v>
      </c>
      <c r="E10" s="13">
        <v>2</v>
      </c>
      <c r="F10" s="12" t="s">
        <v>59</v>
      </c>
      <c r="G10" s="14">
        <v>8060909303</v>
      </c>
      <c r="H10" s="12" t="s">
        <v>51</v>
      </c>
      <c r="I10" s="13">
        <v>138</v>
      </c>
      <c r="J10" s="13">
        <v>111</v>
      </c>
      <c r="K10" s="13">
        <v>249</v>
      </c>
      <c r="L10" s="15">
        <v>9</v>
      </c>
      <c r="M10" s="15">
        <v>0</v>
      </c>
      <c r="N10" s="15">
        <v>0</v>
      </c>
      <c r="O10" s="16">
        <v>3</v>
      </c>
      <c r="P10" s="13">
        <v>0</v>
      </c>
      <c r="Q10" s="17">
        <v>3</v>
      </c>
      <c r="R10" s="13">
        <v>0</v>
      </c>
      <c r="S10" s="18">
        <v>2</v>
      </c>
      <c r="T10" s="19">
        <v>2</v>
      </c>
    </row>
    <row r="11" spans="1:20" x14ac:dyDescent="0.2">
      <c r="A11" s="11">
        <v>10</v>
      </c>
      <c r="B11" s="12" t="s">
        <v>33</v>
      </c>
      <c r="C11" s="12" t="s">
        <v>60</v>
      </c>
      <c r="D11" s="12" t="s">
        <v>61</v>
      </c>
      <c r="E11" s="13">
        <v>2</v>
      </c>
      <c r="F11" s="12" t="s">
        <v>62</v>
      </c>
      <c r="G11" s="14">
        <v>8290321901</v>
      </c>
      <c r="H11" s="12" t="s">
        <v>63</v>
      </c>
      <c r="I11" s="13">
        <v>58</v>
      </c>
      <c r="J11" s="13">
        <v>19</v>
      </c>
      <c r="K11" s="13">
        <v>77</v>
      </c>
      <c r="L11" s="15">
        <v>7</v>
      </c>
      <c r="M11" s="15">
        <v>0</v>
      </c>
      <c r="N11" s="15">
        <v>0</v>
      </c>
      <c r="O11" s="16">
        <v>2</v>
      </c>
      <c r="P11" s="13">
        <v>0</v>
      </c>
      <c r="Q11" s="17">
        <v>2</v>
      </c>
      <c r="R11" s="13">
        <v>0</v>
      </c>
      <c r="S11" s="18">
        <v>2</v>
      </c>
      <c r="T11" s="19">
        <v>1</v>
      </c>
    </row>
    <row r="12" spans="1:20" x14ac:dyDescent="0.2">
      <c r="A12" s="11">
        <v>11</v>
      </c>
      <c r="B12" s="12" t="s">
        <v>64</v>
      </c>
      <c r="C12" s="12" t="s">
        <v>65</v>
      </c>
      <c r="D12" s="12" t="s">
        <v>66</v>
      </c>
      <c r="E12" s="13">
        <v>3</v>
      </c>
      <c r="F12" s="12" t="s">
        <v>67</v>
      </c>
      <c r="G12" s="14">
        <v>8190202502</v>
      </c>
      <c r="H12" s="12" t="s">
        <v>28</v>
      </c>
      <c r="I12" s="13">
        <v>98</v>
      </c>
      <c r="J12" s="13">
        <v>214</v>
      </c>
      <c r="K12" s="13">
        <v>312</v>
      </c>
      <c r="L12" s="15">
        <v>19</v>
      </c>
      <c r="M12" s="15">
        <v>1</v>
      </c>
      <c r="N12" s="15">
        <v>0</v>
      </c>
      <c r="O12" s="16">
        <v>8</v>
      </c>
      <c r="P12" s="13">
        <v>0</v>
      </c>
      <c r="Q12" s="17">
        <v>8</v>
      </c>
      <c r="R12" s="13">
        <v>0</v>
      </c>
      <c r="S12" s="18">
        <v>2</v>
      </c>
      <c r="T12" s="19">
        <v>1</v>
      </c>
    </row>
    <row r="13" spans="1:20" x14ac:dyDescent="0.2">
      <c r="A13" s="11">
        <v>12</v>
      </c>
      <c r="B13" s="12" t="s">
        <v>68</v>
      </c>
      <c r="C13" s="12" t="s">
        <v>69</v>
      </c>
      <c r="D13" s="12" t="s">
        <v>70</v>
      </c>
      <c r="E13" s="13">
        <v>2</v>
      </c>
      <c r="F13" s="12" t="s">
        <v>71</v>
      </c>
      <c r="G13" s="14">
        <v>8130409301</v>
      </c>
      <c r="H13" s="12" t="s">
        <v>42</v>
      </c>
      <c r="I13" s="13">
        <v>105</v>
      </c>
      <c r="J13" s="13">
        <v>79</v>
      </c>
      <c r="K13" s="13">
        <v>184</v>
      </c>
      <c r="L13" s="15">
        <v>9</v>
      </c>
      <c r="M13" s="15">
        <v>0</v>
      </c>
      <c r="N13" s="15">
        <v>0</v>
      </c>
      <c r="O13" s="16">
        <v>3</v>
      </c>
      <c r="P13" s="13">
        <v>0</v>
      </c>
      <c r="Q13" s="17">
        <v>3</v>
      </c>
      <c r="R13" s="13">
        <v>0</v>
      </c>
      <c r="S13" s="18">
        <v>2</v>
      </c>
      <c r="T13" s="19">
        <v>2</v>
      </c>
    </row>
    <row r="14" spans="1:20" x14ac:dyDescent="0.2">
      <c r="A14" s="11">
        <v>13</v>
      </c>
      <c r="B14" s="12" t="s">
        <v>72</v>
      </c>
      <c r="C14" s="12" t="s">
        <v>73</v>
      </c>
      <c r="D14" s="12" t="s">
        <v>74</v>
      </c>
      <c r="E14" s="13">
        <v>2</v>
      </c>
      <c r="F14" s="12" t="s">
        <v>75</v>
      </c>
      <c r="G14" s="14">
        <v>8241207901</v>
      </c>
      <c r="H14" s="12" t="s">
        <v>42</v>
      </c>
      <c r="I14" s="13">
        <v>144</v>
      </c>
      <c r="J14" s="13">
        <v>47</v>
      </c>
      <c r="K14" s="13">
        <v>191</v>
      </c>
      <c r="L14" s="15">
        <v>8</v>
      </c>
      <c r="M14" s="15">
        <v>0</v>
      </c>
      <c r="N14" s="15">
        <v>0</v>
      </c>
      <c r="O14" s="16">
        <v>4</v>
      </c>
      <c r="P14" s="13">
        <v>0</v>
      </c>
      <c r="Q14" s="17">
        <v>4</v>
      </c>
      <c r="R14" s="13">
        <v>0</v>
      </c>
      <c r="S14" s="18">
        <v>2</v>
      </c>
      <c r="T14" s="19">
        <v>1</v>
      </c>
    </row>
    <row r="15" spans="1:20" x14ac:dyDescent="0.2">
      <c r="A15" s="11">
        <v>14</v>
      </c>
      <c r="B15" s="12" t="s">
        <v>76</v>
      </c>
      <c r="C15" s="12" t="s">
        <v>77</v>
      </c>
      <c r="D15" s="12" t="s">
        <v>78</v>
      </c>
      <c r="E15" s="13">
        <v>2</v>
      </c>
      <c r="F15" s="12" t="s">
        <v>79</v>
      </c>
      <c r="G15" s="14">
        <v>8122602335</v>
      </c>
      <c r="H15" s="12" t="s">
        <v>37</v>
      </c>
      <c r="I15" s="13">
        <v>270</v>
      </c>
      <c r="J15" s="13">
        <v>58</v>
      </c>
      <c r="K15" s="13">
        <v>328</v>
      </c>
      <c r="L15" s="15">
        <v>12</v>
      </c>
      <c r="M15" s="15">
        <v>0</v>
      </c>
      <c r="N15" s="15">
        <v>0</v>
      </c>
      <c r="O15" s="16">
        <v>7</v>
      </c>
      <c r="P15" s="13">
        <v>0</v>
      </c>
      <c r="Q15" s="17">
        <v>7</v>
      </c>
      <c r="R15" s="13">
        <v>0</v>
      </c>
      <c r="S15" s="18">
        <v>2</v>
      </c>
      <c r="T15" s="19">
        <v>2</v>
      </c>
    </row>
    <row r="16" spans="1:20" x14ac:dyDescent="0.2">
      <c r="A16" s="11">
        <v>15</v>
      </c>
      <c r="B16" s="12" t="s">
        <v>29</v>
      </c>
      <c r="C16" s="12" t="s">
        <v>80</v>
      </c>
      <c r="D16" s="12" t="s">
        <v>81</v>
      </c>
      <c r="E16" s="13">
        <v>2</v>
      </c>
      <c r="F16" s="12" t="s">
        <v>82</v>
      </c>
      <c r="G16" s="14">
        <v>8010845702</v>
      </c>
      <c r="H16" s="12" t="s">
        <v>42</v>
      </c>
      <c r="I16" s="13">
        <v>162</v>
      </c>
      <c r="J16" s="13">
        <v>79</v>
      </c>
      <c r="K16" s="13">
        <v>241</v>
      </c>
      <c r="L16" s="15">
        <v>8</v>
      </c>
      <c r="M16" s="15">
        <v>0</v>
      </c>
      <c r="N16" s="15">
        <v>0</v>
      </c>
      <c r="O16" s="16">
        <v>5</v>
      </c>
      <c r="P16" s="13">
        <v>0</v>
      </c>
      <c r="Q16" s="17">
        <v>5</v>
      </c>
      <c r="R16" s="13">
        <v>0</v>
      </c>
      <c r="S16" s="18">
        <v>2</v>
      </c>
      <c r="T16" s="19">
        <v>1</v>
      </c>
    </row>
    <row r="17" spans="1:20" x14ac:dyDescent="0.2">
      <c r="A17" s="11">
        <v>16</v>
      </c>
      <c r="B17" s="12" t="s">
        <v>83</v>
      </c>
      <c r="C17" s="12" t="s">
        <v>84</v>
      </c>
      <c r="D17" s="12" t="s">
        <v>85</v>
      </c>
      <c r="E17" s="13">
        <v>2</v>
      </c>
      <c r="F17" s="12" t="s">
        <v>86</v>
      </c>
      <c r="G17" s="14">
        <v>8040508210</v>
      </c>
      <c r="H17" s="12" t="s">
        <v>37</v>
      </c>
      <c r="I17" s="13">
        <v>110</v>
      </c>
      <c r="J17" s="13">
        <v>91</v>
      </c>
      <c r="K17" s="13">
        <v>201</v>
      </c>
      <c r="L17" s="15">
        <v>7</v>
      </c>
      <c r="M17" s="15">
        <v>0</v>
      </c>
      <c r="N17" s="15">
        <v>0</v>
      </c>
      <c r="O17" s="16">
        <v>5</v>
      </c>
      <c r="P17" s="13">
        <v>0</v>
      </c>
      <c r="Q17" s="17">
        <v>5</v>
      </c>
      <c r="R17" s="13">
        <v>0</v>
      </c>
      <c r="S17" s="18">
        <v>1</v>
      </c>
      <c r="T17" s="19">
        <v>1</v>
      </c>
    </row>
    <row r="18" spans="1:20" x14ac:dyDescent="0.2">
      <c r="A18" s="11">
        <v>17</v>
      </c>
      <c r="B18" s="12" t="s">
        <v>87</v>
      </c>
      <c r="C18" s="12" t="s">
        <v>88</v>
      </c>
      <c r="D18" s="12" t="s">
        <v>89</v>
      </c>
      <c r="E18" s="13">
        <v>2</v>
      </c>
      <c r="F18" s="12" t="s">
        <v>90</v>
      </c>
      <c r="G18" s="14">
        <v>8160311604</v>
      </c>
      <c r="H18" s="12" t="s">
        <v>42</v>
      </c>
      <c r="I18" s="13">
        <v>78</v>
      </c>
      <c r="J18" s="13">
        <v>28</v>
      </c>
      <c r="K18" s="13">
        <v>106</v>
      </c>
      <c r="L18" s="15">
        <v>6</v>
      </c>
      <c r="M18" s="15">
        <v>0</v>
      </c>
      <c r="N18" s="15">
        <v>0</v>
      </c>
      <c r="O18" s="16">
        <v>3</v>
      </c>
      <c r="P18" s="13">
        <v>0</v>
      </c>
      <c r="Q18" s="17">
        <v>3</v>
      </c>
      <c r="R18" s="13">
        <v>0</v>
      </c>
      <c r="S18" s="18">
        <v>2</v>
      </c>
      <c r="T18" s="19">
        <v>1</v>
      </c>
    </row>
    <row r="19" spans="1:20" x14ac:dyDescent="0.2">
      <c r="A19" s="11">
        <v>18</v>
      </c>
      <c r="B19" s="12" t="s">
        <v>91</v>
      </c>
      <c r="C19" s="12" t="s">
        <v>92</v>
      </c>
      <c r="D19" s="12" t="s">
        <v>93</v>
      </c>
      <c r="E19" s="13">
        <v>1</v>
      </c>
      <c r="F19" s="12" t="s">
        <v>94</v>
      </c>
      <c r="G19" s="14">
        <v>8260604801</v>
      </c>
      <c r="H19" s="12" t="s">
        <v>95</v>
      </c>
      <c r="I19" s="13">
        <v>173</v>
      </c>
      <c r="J19" s="13">
        <v>0</v>
      </c>
      <c r="K19" s="13">
        <v>173</v>
      </c>
      <c r="L19" s="15">
        <v>4</v>
      </c>
      <c r="M19" s="15">
        <v>0</v>
      </c>
      <c r="N19" s="15">
        <v>0</v>
      </c>
      <c r="O19" s="16">
        <v>2</v>
      </c>
      <c r="P19" s="13">
        <v>0</v>
      </c>
      <c r="Q19" s="17">
        <v>2</v>
      </c>
      <c r="R19" s="13">
        <v>0</v>
      </c>
      <c r="S19" s="18">
        <v>2</v>
      </c>
      <c r="T19" s="19">
        <v>2</v>
      </c>
    </row>
    <row r="20" spans="1:20" x14ac:dyDescent="0.2">
      <c r="A20" s="11">
        <v>19</v>
      </c>
      <c r="B20" s="12" t="s">
        <v>43</v>
      </c>
      <c r="C20" s="12" t="s">
        <v>96</v>
      </c>
      <c r="D20" s="12" t="s">
        <v>97</v>
      </c>
      <c r="E20" s="13">
        <v>2</v>
      </c>
      <c r="F20" s="12" t="s">
        <v>98</v>
      </c>
      <c r="G20" s="14">
        <v>8141405008</v>
      </c>
      <c r="H20" s="12" t="s">
        <v>37</v>
      </c>
      <c r="I20" s="13">
        <v>89</v>
      </c>
      <c r="J20" s="13">
        <v>67</v>
      </c>
      <c r="K20" s="13">
        <v>156</v>
      </c>
      <c r="L20" s="15">
        <v>8</v>
      </c>
      <c r="M20" s="15">
        <v>0</v>
      </c>
      <c r="N20" s="15">
        <v>0</v>
      </c>
      <c r="O20" s="16">
        <v>4</v>
      </c>
      <c r="P20" s="13">
        <v>0</v>
      </c>
      <c r="Q20" s="17">
        <v>4</v>
      </c>
      <c r="R20" s="13">
        <v>0</v>
      </c>
      <c r="S20" s="18">
        <v>2</v>
      </c>
      <c r="T20" s="19">
        <v>1</v>
      </c>
    </row>
    <row r="21" spans="1:20" x14ac:dyDescent="0.2">
      <c r="A21" s="11">
        <v>20</v>
      </c>
      <c r="B21" s="12" t="s">
        <v>99</v>
      </c>
      <c r="C21" s="12" t="s">
        <v>100</v>
      </c>
      <c r="D21" s="12" t="s">
        <v>101</v>
      </c>
      <c r="E21" s="13">
        <v>2</v>
      </c>
      <c r="F21" s="12" t="s">
        <v>102</v>
      </c>
      <c r="G21" s="14">
        <v>8310602401</v>
      </c>
      <c r="H21" s="12" t="s">
        <v>42</v>
      </c>
      <c r="I21" s="13">
        <v>153</v>
      </c>
      <c r="J21" s="13">
        <v>68</v>
      </c>
      <c r="K21" s="13">
        <v>221</v>
      </c>
      <c r="L21" s="15">
        <v>7</v>
      </c>
      <c r="M21" s="15">
        <v>0</v>
      </c>
      <c r="N21" s="15">
        <v>0</v>
      </c>
      <c r="O21" s="16">
        <v>4</v>
      </c>
      <c r="P21" s="13">
        <v>0</v>
      </c>
      <c r="Q21" s="17">
        <v>4</v>
      </c>
      <c r="R21" s="13">
        <v>0</v>
      </c>
      <c r="S21" s="18">
        <v>2</v>
      </c>
      <c r="T21" s="19">
        <v>2</v>
      </c>
    </row>
    <row r="22" spans="1:20" x14ac:dyDescent="0.2">
      <c r="A22" s="11">
        <v>21</v>
      </c>
      <c r="B22" s="12" t="s">
        <v>43</v>
      </c>
      <c r="C22" s="12" t="s">
        <v>103</v>
      </c>
      <c r="D22" s="12" t="s">
        <v>104</v>
      </c>
      <c r="E22" s="13">
        <v>2</v>
      </c>
      <c r="F22" s="12" t="s">
        <v>105</v>
      </c>
      <c r="G22" s="14">
        <v>8140213701</v>
      </c>
      <c r="H22" s="12" t="s">
        <v>37</v>
      </c>
      <c r="I22" s="13">
        <v>108</v>
      </c>
      <c r="J22" s="13">
        <v>47</v>
      </c>
      <c r="K22" s="13">
        <v>155</v>
      </c>
      <c r="L22" s="15">
        <v>7</v>
      </c>
      <c r="M22" s="15">
        <v>0</v>
      </c>
      <c r="N22" s="15">
        <v>0</v>
      </c>
      <c r="O22" s="16">
        <v>3</v>
      </c>
      <c r="P22" s="13">
        <v>0</v>
      </c>
      <c r="Q22" s="17">
        <v>3</v>
      </c>
      <c r="R22" s="13">
        <v>0</v>
      </c>
      <c r="S22" s="18">
        <v>2</v>
      </c>
      <c r="T22" s="19">
        <v>1</v>
      </c>
    </row>
    <row r="23" spans="1:20" x14ac:dyDescent="0.2">
      <c r="A23" s="11">
        <v>22</v>
      </c>
      <c r="B23" s="12" t="s">
        <v>106</v>
      </c>
      <c r="C23" s="12" t="s">
        <v>107</v>
      </c>
      <c r="D23" s="12" t="s">
        <v>108</v>
      </c>
      <c r="E23" s="13">
        <v>2</v>
      </c>
      <c r="F23" s="12" t="s">
        <v>109</v>
      </c>
      <c r="G23" s="14">
        <v>8151504311</v>
      </c>
      <c r="H23" s="12" t="s">
        <v>63</v>
      </c>
      <c r="I23" s="13">
        <v>78</v>
      </c>
      <c r="J23" s="13">
        <v>12</v>
      </c>
      <c r="K23" s="13">
        <v>90</v>
      </c>
      <c r="L23" s="15">
        <v>4</v>
      </c>
      <c r="M23" s="15">
        <v>0</v>
      </c>
      <c r="N23" s="15">
        <v>0</v>
      </c>
      <c r="O23" s="16">
        <v>2</v>
      </c>
      <c r="P23" s="13">
        <v>0</v>
      </c>
      <c r="Q23" s="17">
        <v>2</v>
      </c>
      <c r="R23" s="13">
        <v>0</v>
      </c>
      <c r="S23" s="18">
        <v>2</v>
      </c>
      <c r="T23" s="19">
        <v>1</v>
      </c>
    </row>
    <row r="24" spans="1:20" x14ac:dyDescent="0.2">
      <c r="A24" s="11">
        <v>23</v>
      </c>
      <c r="B24" s="12" t="s">
        <v>110</v>
      </c>
      <c r="C24" s="12" t="s">
        <v>111</v>
      </c>
      <c r="D24" s="12" t="s">
        <v>112</v>
      </c>
      <c r="E24" s="13">
        <v>3</v>
      </c>
      <c r="F24" s="12" t="s">
        <v>113</v>
      </c>
      <c r="G24" s="14">
        <v>8280405706</v>
      </c>
      <c r="H24" s="12" t="s">
        <v>28</v>
      </c>
      <c r="I24" s="13">
        <v>102</v>
      </c>
      <c r="J24" s="13">
        <v>110</v>
      </c>
      <c r="K24" s="13">
        <v>212</v>
      </c>
      <c r="L24" s="15">
        <v>9</v>
      </c>
      <c r="M24" s="15">
        <v>3</v>
      </c>
      <c r="N24" s="15">
        <v>2</v>
      </c>
      <c r="O24" s="16">
        <v>5</v>
      </c>
      <c r="P24" s="13">
        <v>0</v>
      </c>
      <c r="Q24" s="17">
        <v>5</v>
      </c>
      <c r="R24" s="13">
        <v>0</v>
      </c>
      <c r="S24" s="18">
        <v>2</v>
      </c>
      <c r="T24" s="19">
        <v>1</v>
      </c>
    </row>
    <row r="25" spans="1:20" x14ac:dyDescent="0.2">
      <c r="A25" s="11">
        <v>24</v>
      </c>
      <c r="B25" s="12" t="s">
        <v>33</v>
      </c>
      <c r="C25" s="12" t="s">
        <v>114</v>
      </c>
      <c r="D25" s="12" t="s">
        <v>115</v>
      </c>
      <c r="E25" s="13">
        <v>2</v>
      </c>
      <c r="F25" s="12" t="s">
        <v>116</v>
      </c>
      <c r="G25" s="14">
        <v>8290518007</v>
      </c>
      <c r="H25" s="12" t="s">
        <v>63</v>
      </c>
      <c r="I25" s="13">
        <v>38</v>
      </c>
      <c r="J25" s="13">
        <v>28</v>
      </c>
      <c r="K25" s="13">
        <v>66</v>
      </c>
      <c r="L25" s="15">
        <v>4</v>
      </c>
      <c r="M25" s="15">
        <v>0</v>
      </c>
      <c r="N25" s="15">
        <v>0</v>
      </c>
      <c r="O25" s="16">
        <v>2</v>
      </c>
      <c r="P25" s="13">
        <v>0</v>
      </c>
      <c r="Q25" s="17">
        <v>2</v>
      </c>
      <c r="R25" s="13">
        <v>0</v>
      </c>
      <c r="S25" s="18">
        <v>2</v>
      </c>
      <c r="T25" s="19">
        <v>1</v>
      </c>
    </row>
    <row r="26" spans="1:20" x14ac:dyDescent="0.2">
      <c r="A26" s="11">
        <v>25</v>
      </c>
      <c r="B26" s="12" t="s">
        <v>117</v>
      </c>
      <c r="C26" s="12" t="s">
        <v>118</v>
      </c>
      <c r="D26" s="12" t="s">
        <v>119</v>
      </c>
      <c r="E26" s="13">
        <v>2</v>
      </c>
      <c r="F26" s="12" t="s">
        <v>120</v>
      </c>
      <c r="G26" s="14">
        <v>8220312801</v>
      </c>
      <c r="H26" s="12" t="s">
        <v>51</v>
      </c>
      <c r="I26" s="13">
        <v>88</v>
      </c>
      <c r="J26" s="13">
        <v>64</v>
      </c>
      <c r="K26" s="13">
        <v>152</v>
      </c>
      <c r="L26" s="15">
        <v>7</v>
      </c>
      <c r="M26" s="15">
        <v>0</v>
      </c>
      <c r="N26" s="15">
        <v>0</v>
      </c>
      <c r="O26" s="16">
        <v>4</v>
      </c>
      <c r="P26" s="13">
        <v>0</v>
      </c>
      <c r="Q26" s="17">
        <v>4</v>
      </c>
      <c r="R26" s="13">
        <v>0</v>
      </c>
      <c r="S26" s="18">
        <v>1</v>
      </c>
      <c r="T26" s="19">
        <v>1</v>
      </c>
    </row>
    <row r="27" spans="1:20" x14ac:dyDescent="0.2">
      <c r="A27" s="11">
        <v>26</v>
      </c>
      <c r="B27" s="12" t="s">
        <v>121</v>
      </c>
      <c r="C27" s="12" t="s">
        <v>122</v>
      </c>
      <c r="D27" s="12" t="s">
        <v>123</v>
      </c>
      <c r="E27" s="13">
        <v>3</v>
      </c>
      <c r="F27" s="12" t="s">
        <v>124</v>
      </c>
      <c r="G27" s="14">
        <v>8250308701</v>
      </c>
      <c r="H27" s="12" t="s">
        <v>23</v>
      </c>
      <c r="I27" s="13">
        <v>74</v>
      </c>
      <c r="J27" s="13">
        <v>123</v>
      </c>
      <c r="K27" s="13">
        <v>197</v>
      </c>
      <c r="L27" s="15">
        <v>8</v>
      </c>
      <c r="M27" s="15">
        <v>2</v>
      </c>
      <c r="N27" s="15">
        <v>2</v>
      </c>
      <c r="O27" s="16">
        <v>5</v>
      </c>
      <c r="P27" s="13">
        <v>0</v>
      </c>
      <c r="Q27" s="17">
        <v>5</v>
      </c>
      <c r="R27" s="13">
        <v>0</v>
      </c>
      <c r="S27" s="18">
        <v>2</v>
      </c>
      <c r="T27" s="19">
        <v>1</v>
      </c>
    </row>
    <row r="28" spans="1:20" x14ac:dyDescent="0.2">
      <c r="A28" s="11">
        <v>27</v>
      </c>
      <c r="B28" s="12" t="s">
        <v>125</v>
      </c>
      <c r="C28" s="12" t="s">
        <v>126</v>
      </c>
      <c r="D28" s="12" t="s">
        <v>127</v>
      </c>
      <c r="E28" s="13">
        <v>3</v>
      </c>
      <c r="F28" s="12" t="s">
        <v>128</v>
      </c>
      <c r="G28" s="14">
        <v>8331121301</v>
      </c>
      <c r="H28" s="12" t="s">
        <v>28</v>
      </c>
      <c r="I28" s="13">
        <v>141</v>
      </c>
      <c r="J28" s="13">
        <v>202</v>
      </c>
      <c r="K28" s="13">
        <v>343</v>
      </c>
      <c r="L28" s="15">
        <v>8</v>
      </c>
      <c r="M28" s="15">
        <v>3</v>
      </c>
      <c r="N28" s="15">
        <v>0</v>
      </c>
      <c r="O28" s="16">
        <v>4</v>
      </c>
      <c r="P28" s="13">
        <v>0</v>
      </c>
      <c r="Q28" s="17">
        <v>4</v>
      </c>
      <c r="R28" s="13">
        <v>0</v>
      </c>
      <c r="S28" s="18">
        <v>2</v>
      </c>
      <c r="T28" s="19">
        <v>2</v>
      </c>
    </row>
    <row r="29" spans="1:20" x14ac:dyDescent="0.2">
      <c r="A29" s="11">
        <v>28</v>
      </c>
      <c r="B29" s="12" t="s">
        <v>72</v>
      </c>
      <c r="C29" s="12" t="s">
        <v>129</v>
      </c>
      <c r="D29" s="12" t="s">
        <v>130</v>
      </c>
      <c r="E29" s="13">
        <v>2</v>
      </c>
      <c r="F29" s="12" t="s">
        <v>131</v>
      </c>
      <c r="G29" s="14">
        <v>8241011901</v>
      </c>
      <c r="H29" s="12" t="s">
        <v>37</v>
      </c>
      <c r="I29" s="13">
        <v>84</v>
      </c>
      <c r="J29" s="13">
        <v>46</v>
      </c>
      <c r="K29" s="13">
        <v>130</v>
      </c>
      <c r="L29" s="15">
        <v>6</v>
      </c>
      <c r="M29" s="15">
        <v>0</v>
      </c>
      <c r="N29" s="15">
        <v>0</v>
      </c>
      <c r="O29" s="16">
        <v>3</v>
      </c>
      <c r="P29" s="13">
        <v>0</v>
      </c>
      <c r="Q29" s="17">
        <v>3</v>
      </c>
      <c r="R29" s="13">
        <v>0</v>
      </c>
      <c r="S29" s="18">
        <v>2</v>
      </c>
      <c r="T29" s="19">
        <v>1</v>
      </c>
    </row>
    <row r="30" spans="1:20" x14ac:dyDescent="0.2">
      <c r="A30" s="11">
        <v>29</v>
      </c>
      <c r="B30" s="12" t="s">
        <v>47</v>
      </c>
      <c r="C30" s="12" t="s">
        <v>132</v>
      </c>
      <c r="D30" s="12" t="s">
        <v>133</v>
      </c>
      <c r="E30" s="13">
        <v>2</v>
      </c>
      <c r="F30" s="12" t="s">
        <v>134</v>
      </c>
      <c r="G30" s="14">
        <v>8110317401</v>
      </c>
      <c r="H30" s="12" t="s">
        <v>37</v>
      </c>
      <c r="I30" s="13">
        <v>80</v>
      </c>
      <c r="J30" s="13">
        <v>55</v>
      </c>
      <c r="K30" s="13">
        <v>135</v>
      </c>
      <c r="L30" s="15">
        <v>5</v>
      </c>
      <c r="M30" s="15">
        <v>0</v>
      </c>
      <c r="N30" s="15">
        <v>0</v>
      </c>
      <c r="O30" s="16">
        <v>4</v>
      </c>
      <c r="P30" s="13">
        <v>0</v>
      </c>
      <c r="Q30" s="17">
        <v>4</v>
      </c>
      <c r="R30" s="13">
        <v>0</v>
      </c>
      <c r="S30" s="18">
        <v>2</v>
      </c>
      <c r="T30" s="19">
        <v>1</v>
      </c>
    </row>
    <row r="31" spans="1:20" x14ac:dyDescent="0.2">
      <c r="A31" s="11">
        <v>30</v>
      </c>
      <c r="B31" s="12" t="s">
        <v>91</v>
      </c>
      <c r="C31" s="12" t="s">
        <v>135</v>
      </c>
      <c r="D31" s="12" t="s">
        <v>136</v>
      </c>
      <c r="E31" s="13">
        <v>2</v>
      </c>
      <c r="F31" s="12" t="s">
        <v>137</v>
      </c>
      <c r="G31" s="14">
        <v>8261503801</v>
      </c>
      <c r="H31" s="12" t="s">
        <v>51</v>
      </c>
      <c r="I31" s="13">
        <v>185</v>
      </c>
      <c r="J31" s="13">
        <v>61</v>
      </c>
      <c r="K31" s="13">
        <v>246</v>
      </c>
      <c r="L31" s="15">
        <v>8</v>
      </c>
      <c r="M31" s="15">
        <v>0</v>
      </c>
      <c r="N31" s="15">
        <v>0</v>
      </c>
      <c r="O31" s="16">
        <v>5</v>
      </c>
      <c r="P31" s="13">
        <v>0</v>
      </c>
      <c r="Q31" s="17">
        <v>5</v>
      </c>
      <c r="R31" s="13">
        <v>0</v>
      </c>
      <c r="S31" s="18">
        <v>2</v>
      </c>
      <c r="T31" s="19">
        <v>2</v>
      </c>
    </row>
    <row r="32" spans="1:20" x14ac:dyDescent="0.2">
      <c r="A32" s="11">
        <v>31</v>
      </c>
      <c r="B32" s="12" t="s">
        <v>64</v>
      </c>
      <c r="C32" s="12" t="s">
        <v>65</v>
      </c>
      <c r="D32" s="12" t="s">
        <v>138</v>
      </c>
      <c r="E32" s="13">
        <v>2</v>
      </c>
      <c r="F32" s="12" t="s">
        <v>139</v>
      </c>
      <c r="G32" s="14">
        <v>8190201201</v>
      </c>
      <c r="H32" s="12" t="s">
        <v>42</v>
      </c>
      <c r="I32" s="13">
        <v>92</v>
      </c>
      <c r="J32" s="13">
        <v>36</v>
      </c>
      <c r="K32" s="13">
        <v>128</v>
      </c>
      <c r="L32" s="15">
        <v>6</v>
      </c>
      <c r="M32" s="15">
        <v>0</v>
      </c>
      <c r="N32" s="15">
        <v>0</v>
      </c>
      <c r="O32" s="16">
        <v>3</v>
      </c>
      <c r="P32" s="13">
        <v>0</v>
      </c>
      <c r="Q32" s="17">
        <v>3</v>
      </c>
      <c r="R32" s="13">
        <v>0</v>
      </c>
      <c r="S32" s="18">
        <v>2</v>
      </c>
      <c r="T32" s="19">
        <v>1</v>
      </c>
    </row>
    <row r="33" spans="1:20" x14ac:dyDescent="0.2">
      <c r="A33" s="11">
        <v>32</v>
      </c>
      <c r="B33" s="12" t="s">
        <v>64</v>
      </c>
      <c r="C33" s="12" t="s">
        <v>140</v>
      </c>
      <c r="D33" s="12" t="s">
        <v>141</v>
      </c>
      <c r="E33" s="13">
        <v>3</v>
      </c>
      <c r="F33" s="12" t="s">
        <v>142</v>
      </c>
      <c r="G33" s="14">
        <v>8190511810</v>
      </c>
      <c r="H33" s="12" t="s">
        <v>23</v>
      </c>
      <c r="I33" s="13">
        <v>78</v>
      </c>
      <c r="J33" s="13">
        <v>96</v>
      </c>
      <c r="K33" s="13">
        <v>174</v>
      </c>
      <c r="L33" s="15">
        <v>6</v>
      </c>
      <c r="M33" s="15">
        <v>0</v>
      </c>
      <c r="N33" s="15">
        <v>0</v>
      </c>
      <c r="O33" s="16">
        <v>2</v>
      </c>
      <c r="P33" s="13">
        <v>0</v>
      </c>
      <c r="Q33" s="17">
        <v>2</v>
      </c>
      <c r="R33" s="13">
        <v>0</v>
      </c>
      <c r="S33" s="18">
        <v>2</v>
      </c>
      <c r="T33" s="19">
        <v>2</v>
      </c>
    </row>
    <row r="34" spans="1:20" x14ac:dyDescent="0.2">
      <c r="A34" s="11">
        <v>33</v>
      </c>
      <c r="B34" s="12" t="s">
        <v>72</v>
      </c>
      <c r="C34" s="12" t="s">
        <v>143</v>
      </c>
      <c r="D34" s="12" t="s">
        <v>144</v>
      </c>
      <c r="E34" s="13">
        <v>2</v>
      </c>
      <c r="F34" s="12" t="s">
        <v>145</v>
      </c>
      <c r="G34" s="14">
        <v>8240707401</v>
      </c>
      <c r="H34" s="12" t="s">
        <v>63</v>
      </c>
      <c r="I34" s="13">
        <v>52</v>
      </c>
      <c r="J34" s="13">
        <v>32</v>
      </c>
      <c r="K34" s="13">
        <v>84</v>
      </c>
      <c r="L34" s="15">
        <v>5</v>
      </c>
      <c r="M34" s="15">
        <v>0</v>
      </c>
      <c r="N34" s="15">
        <v>0</v>
      </c>
      <c r="O34" s="16">
        <v>2</v>
      </c>
      <c r="P34" s="13">
        <v>0</v>
      </c>
      <c r="Q34" s="17">
        <v>2</v>
      </c>
      <c r="R34" s="13">
        <v>0</v>
      </c>
      <c r="S34" s="18">
        <v>2</v>
      </c>
      <c r="T34" s="19">
        <v>1</v>
      </c>
    </row>
    <row r="35" spans="1:20" x14ac:dyDescent="0.2">
      <c r="A35" s="11">
        <v>34</v>
      </c>
      <c r="B35" s="12" t="s">
        <v>72</v>
      </c>
      <c r="C35" s="12" t="s">
        <v>73</v>
      </c>
      <c r="D35" s="12" t="s">
        <v>146</v>
      </c>
      <c r="E35" s="13">
        <v>2</v>
      </c>
      <c r="F35" s="12" t="s">
        <v>147</v>
      </c>
      <c r="G35" s="14">
        <v>8241203701</v>
      </c>
      <c r="H35" s="12" t="s">
        <v>63</v>
      </c>
      <c r="I35" s="13">
        <v>52</v>
      </c>
      <c r="J35" s="13">
        <v>25</v>
      </c>
      <c r="K35" s="13">
        <v>77</v>
      </c>
      <c r="L35" s="15">
        <v>6</v>
      </c>
      <c r="M35" s="15">
        <v>0</v>
      </c>
      <c r="N35" s="15">
        <v>0</v>
      </c>
      <c r="O35" s="16">
        <v>2</v>
      </c>
      <c r="P35" s="13">
        <v>0</v>
      </c>
      <c r="Q35" s="17">
        <v>2</v>
      </c>
      <c r="R35" s="13">
        <v>0</v>
      </c>
      <c r="S35" s="18">
        <v>2</v>
      </c>
      <c r="T35" s="19">
        <v>1</v>
      </c>
    </row>
    <row r="36" spans="1:20" x14ac:dyDescent="0.2">
      <c r="A36" s="11">
        <v>35</v>
      </c>
      <c r="B36" s="12" t="s">
        <v>47</v>
      </c>
      <c r="C36" s="12" t="s">
        <v>148</v>
      </c>
      <c r="D36" s="12" t="s">
        <v>149</v>
      </c>
      <c r="E36" s="13">
        <v>2</v>
      </c>
      <c r="F36" s="12" t="s">
        <v>150</v>
      </c>
      <c r="G36" s="14">
        <v>8110600708</v>
      </c>
      <c r="H36" s="12" t="s">
        <v>63</v>
      </c>
      <c r="I36" s="13">
        <v>40</v>
      </c>
      <c r="J36" s="13">
        <v>20</v>
      </c>
      <c r="K36" s="13">
        <v>60</v>
      </c>
      <c r="L36" s="15">
        <v>4</v>
      </c>
      <c r="M36" s="15">
        <v>0</v>
      </c>
      <c r="N36" s="15">
        <v>0</v>
      </c>
      <c r="O36" s="16">
        <v>2</v>
      </c>
      <c r="P36" s="13">
        <v>0</v>
      </c>
      <c r="Q36" s="17">
        <v>2</v>
      </c>
      <c r="R36" s="13">
        <v>0</v>
      </c>
      <c r="S36" s="18">
        <v>2</v>
      </c>
      <c r="T36" s="19">
        <v>1</v>
      </c>
    </row>
    <row r="37" spans="1:20" x14ac:dyDescent="0.2">
      <c r="A37" s="11">
        <v>36</v>
      </c>
      <c r="B37" s="12" t="s">
        <v>151</v>
      </c>
      <c r="C37" s="12" t="s">
        <v>152</v>
      </c>
      <c r="D37" s="12" t="s">
        <v>153</v>
      </c>
      <c r="E37" s="13">
        <v>2</v>
      </c>
      <c r="F37" s="12" t="s">
        <v>154</v>
      </c>
      <c r="G37" s="14">
        <v>8070502401</v>
      </c>
      <c r="H37" s="12" t="s">
        <v>42</v>
      </c>
      <c r="I37" s="13">
        <v>97</v>
      </c>
      <c r="J37" s="13">
        <v>62</v>
      </c>
      <c r="K37" s="13">
        <v>159</v>
      </c>
      <c r="L37" s="15">
        <v>8</v>
      </c>
      <c r="M37" s="15">
        <v>0</v>
      </c>
      <c r="N37" s="15">
        <v>0</v>
      </c>
      <c r="O37" s="16">
        <v>4</v>
      </c>
      <c r="P37" s="13">
        <v>0</v>
      </c>
      <c r="Q37" s="17">
        <v>4</v>
      </c>
      <c r="R37" s="13">
        <v>0</v>
      </c>
      <c r="S37" s="18">
        <v>2</v>
      </c>
      <c r="T37" s="19">
        <v>1</v>
      </c>
    </row>
    <row r="38" spans="1:20" x14ac:dyDescent="0.2">
      <c r="A38" s="11">
        <v>37</v>
      </c>
      <c r="B38" s="12" t="s">
        <v>20</v>
      </c>
      <c r="C38" s="12" t="s">
        <v>21</v>
      </c>
      <c r="D38" s="12" t="s">
        <v>155</v>
      </c>
      <c r="E38" s="13">
        <v>2</v>
      </c>
      <c r="F38" s="12" t="s">
        <v>156</v>
      </c>
      <c r="G38" s="14">
        <v>8170408404</v>
      </c>
      <c r="H38" s="12" t="s">
        <v>42</v>
      </c>
      <c r="I38" s="13">
        <v>164</v>
      </c>
      <c r="J38" s="13">
        <v>127</v>
      </c>
      <c r="K38" s="13">
        <v>291</v>
      </c>
      <c r="L38" s="15">
        <v>10</v>
      </c>
      <c r="M38" s="15">
        <v>0</v>
      </c>
      <c r="N38" s="15">
        <v>0</v>
      </c>
      <c r="O38" s="16">
        <v>6</v>
      </c>
      <c r="P38" s="13">
        <v>0</v>
      </c>
      <c r="Q38" s="17">
        <v>6</v>
      </c>
      <c r="R38" s="13">
        <v>0</v>
      </c>
      <c r="S38" s="18">
        <v>2</v>
      </c>
      <c r="T38" s="19">
        <v>2</v>
      </c>
    </row>
    <row r="39" spans="1:20" x14ac:dyDescent="0.2">
      <c r="A39" s="11">
        <v>38</v>
      </c>
      <c r="B39" s="12" t="s">
        <v>56</v>
      </c>
      <c r="C39" s="12" t="s">
        <v>157</v>
      </c>
      <c r="D39" s="12" t="s">
        <v>158</v>
      </c>
      <c r="E39" s="13">
        <v>2</v>
      </c>
      <c r="F39" s="12" t="s">
        <v>159</v>
      </c>
      <c r="G39" s="14">
        <v>8060621001</v>
      </c>
      <c r="H39" s="12" t="s">
        <v>42</v>
      </c>
      <c r="I39" s="13">
        <v>80</v>
      </c>
      <c r="J39" s="13">
        <v>88</v>
      </c>
      <c r="K39" s="13">
        <v>168</v>
      </c>
      <c r="L39" s="15">
        <v>4</v>
      </c>
      <c r="M39" s="15">
        <v>0</v>
      </c>
      <c r="N39" s="15">
        <v>0</v>
      </c>
      <c r="O39" s="16">
        <v>3</v>
      </c>
      <c r="P39" s="13">
        <v>0</v>
      </c>
      <c r="Q39" s="17">
        <v>3</v>
      </c>
      <c r="R39" s="13">
        <v>0</v>
      </c>
      <c r="S39" s="18">
        <v>2</v>
      </c>
      <c r="T39" s="19">
        <v>1</v>
      </c>
    </row>
    <row r="40" spans="1:20" x14ac:dyDescent="0.2">
      <c r="A40" s="11">
        <v>39</v>
      </c>
      <c r="B40" s="12" t="s">
        <v>20</v>
      </c>
      <c r="C40" s="12" t="s">
        <v>21</v>
      </c>
      <c r="D40" s="12" t="s">
        <v>160</v>
      </c>
      <c r="E40" s="13">
        <v>2</v>
      </c>
      <c r="F40" s="12" t="s">
        <v>161</v>
      </c>
      <c r="G40" s="14">
        <v>8170408606</v>
      </c>
      <c r="H40" s="12" t="s">
        <v>37</v>
      </c>
      <c r="I40" s="13">
        <v>84</v>
      </c>
      <c r="J40" s="13">
        <v>136</v>
      </c>
      <c r="K40" s="13">
        <v>220</v>
      </c>
      <c r="L40" s="15">
        <v>8</v>
      </c>
      <c r="M40" s="15">
        <v>0</v>
      </c>
      <c r="N40" s="15">
        <v>0</v>
      </c>
      <c r="O40" s="16">
        <v>5</v>
      </c>
      <c r="P40" s="13">
        <v>0</v>
      </c>
      <c r="Q40" s="17">
        <v>5</v>
      </c>
      <c r="R40" s="13">
        <v>0</v>
      </c>
      <c r="S40" s="18">
        <v>1</v>
      </c>
      <c r="T40" s="19">
        <v>1</v>
      </c>
    </row>
    <row r="41" spans="1:20" x14ac:dyDescent="0.2">
      <c r="A41" s="11">
        <v>40</v>
      </c>
      <c r="B41" s="12" t="s">
        <v>162</v>
      </c>
      <c r="C41" s="12" t="s">
        <v>162</v>
      </c>
      <c r="D41" s="12" t="s">
        <v>163</v>
      </c>
      <c r="E41" s="13">
        <v>2</v>
      </c>
      <c r="F41" s="12" t="s">
        <v>164</v>
      </c>
      <c r="G41" s="14">
        <v>8030109901</v>
      </c>
      <c r="H41" s="12" t="s">
        <v>28</v>
      </c>
      <c r="I41" s="13">
        <v>238</v>
      </c>
      <c r="J41" s="13">
        <v>163</v>
      </c>
      <c r="K41" s="13">
        <v>401</v>
      </c>
      <c r="L41" s="15">
        <v>13</v>
      </c>
      <c r="M41" s="15">
        <v>0</v>
      </c>
      <c r="N41" s="15">
        <v>0</v>
      </c>
      <c r="O41" s="16">
        <v>8</v>
      </c>
      <c r="P41" s="13">
        <v>0</v>
      </c>
      <c r="Q41" s="17">
        <v>8</v>
      </c>
      <c r="R41" s="13">
        <v>0</v>
      </c>
      <c r="S41" s="18">
        <v>2</v>
      </c>
      <c r="T41" s="19">
        <v>2</v>
      </c>
    </row>
    <row r="42" spans="1:20" x14ac:dyDescent="0.2">
      <c r="A42" s="11">
        <v>41</v>
      </c>
      <c r="B42" s="12" t="s">
        <v>24</v>
      </c>
      <c r="C42" s="12" t="s">
        <v>165</v>
      </c>
      <c r="D42" s="12" t="s">
        <v>166</v>
      </c>
      <c r="E42" s="13">
        <v>2</v>
      </c>
      <c r="F42" s="12" t="s">
        <v>167</v>
      </c>
      <c r="G42" s="14">
        <v>8200407201</v>
      </c>
      <c r="H42" s="12" t="s">
        <v>37</v>
      </c>
      <c r="I42" s="13">
        <v>94</v>
      </c>
      <c r="J42" s="13">
        <v>55</v>
      </c>
      <c r="K42" s="13">
        <v>149</v>
      </c>
      <c r="L42" s="15">
        <v>7</v>
      </c>
      <c r="M42" s="15">
        <v>0</v>
      </c>
      <c r="N42" s="15">
        <v>0</v>
      </c>
      <c r="O42" s="16">
        <v>4</v>
      </c>
      <c r="P42" s="13">
        <v>0</v>
      </c>
      <c r="Q42" s="17">
        <v>4</v>
      </c>
      <c r="R42" s="13">
        <v>0</v>
      </c>
      <c r="S42" s="18">
        <v>2</v>
      </c>
      <c r="T42" s="19">
        <v>1</v>
      </c>
    </row>
    <row r="43" spans="1:20" x14ac:dyDescent="0.2">
      <c r="A43" s="11">
        <v>42</v>
      </c>
      <c r="B43" s="12" t="s">
        <v>56</v>
      </c>
      <c r="C43" s="12" t="s">
        <v>168</v>
      </c>
      <c r="D43" s="12" t="s">
        <v>169</v>
      </c>
      <c r="E43" s="13">
        <v>2</v>
      </c>
      <c r="F43" s="12" t="s">
        <v>170</v>
      </c>
      <c r="G43" s="14">
        <v>8060713603</v>
      </c>
      <c r="H43" s="12" t="s">
        <v>51</v>
      </c>
      <c r="I43" s="13">
        <v>86</v>
      </c>
      <c r="J43" s="13">
        <v>47</v>
      </c>
      <c r="K43" s="13">
        <v>133</v>
      </c>
      <c r="L43" s="15">
        <v>6</v>
      </c>
      <c r="M43" s="15">
        <v>0</v>
      </c>
      <c r="N43" s="15">
        <v>0</v>
      </c>
      <c r="O43" s="16">
        <v>3</v>
      </c>
      <c r="P43" s="13">
        <v>0</v>
      </c>
      <c r="Q43" s="17">
        <v>3</v>
      </c>
      <c r="R43" s="13">
        <v>0</v>
      </c>
      <c r="S43" s="18">
        <v>2</v>
      </c>
      <c r="T43" s="19">
        <v>1</v>
      </c>
    </row>
    <row r="44" spans="1:20" x14ac:dyDescent="0.2">
      <c r="A44" s="11">
        <v>43</v>
      </c>
      <c r="B44" s="12" t="s">
        <v>171</v>
      </c>
      <c r="C44" s="12" t="s">
        <v>172</v>
      </c>
      <c r="D44" s="12" t="s">
        <v>173</v>
      </c>
      <c r="E44" s="13">
        <v>2</v>
      </c>
      <c r="F44" s="12" t="s">
        <v>174</v>
      </c>
      <c r="G44" s="14">
        <v>8180405602</v>
      </c>
      <c r="H44" s="12" t="s">
        <v>37</v>
      </c>
      <c r="I44" s="13">
        <v>149</v>
      </c>
      <c r="J44" s="13">
        <v>90</v>
      </c>
      <c r="K44" s="13">
        <v>239</v>
      </c>
      <c r="L44" s="15">
        <v>8</v>
      </c>
      <c r="M44" s="15">
        <v>0</v>
      </c>
      <c r="N44" s="15">
        <v>0</v>
      </c>
      <c r="O44" s="16">
        <v>2</v>
      </c>
      <c r="P44" s="13">
        <v>0</v>
      </c>
      <c r="Q44" s="17">
        <v>2</v>
      </c>
      <c r="R44" s="13">
        <v>0</v>
      </c>
      <c r="S44" s="18">
        <v>2</v>
      </c>
      <c r="T44" s="19">
        <v>2</v>
      </c>
    </row>
    <row r="45" spans="1:20" x14ac:dyDescent="0.2">
      <c r="A45" s="11">
        <v>44</v>
      </c>
      <c r="B45" s="12" t="s">
        <v>52</v>
      </c>
      <c r="C45" s="12" t="s">
        <v>52</v>
      </c>
      <c r="D45" s="12" t="s">
        <v>175</v>
      </c>
      <c r="E45" s="13">
        <v>1</v>
      </c>
      <c r="F45" s="12" t="s">
        <v>176</v>
      </c>
      <c r="G45" s="14">
        <v>8090128009</v>
      </c>
      <c r="H45" s="12" t="s">
        <v>95</v>
      </c>
      <c r="I45" s="13">
        <v>134</v>
      </c>
      <c r="J45" s="13">
        <v>0</v>
      </c>
      <c r="K45" s="13">
        <v>134</v>
      </c>
      <c r="L45" s="15">
        <v>4</v>
      </c>
      <c r="M45" s="15">
        <v>0</v>
      </c>
      <c r="N45" s="15">
        <v>0</v>
      </c>
      <c r="O45" s="16">
        <v>1</v>
      </c>
      <c r="P45" s="13">
        <v>0</v>
      </c>
      <c r="Q45" s="17">
        <v>1</v>
      </c>
      <c r="R45" s="13">
        <v>0</v>
      </c>
      <c r="S45" s="18">
        <v>2</v>
      </c>
      <c r="T45" s="19">
        <v>2</v>
      </c>
    </row>
    <row r="46" spans="1:20" x14ac:dyDescent="0.2">
      <c r="A46" s="11">
        <v>45</v>
      </c>
      <c r="B46" s="12" t="s">
        <v>171</v>
      </c>
      <c r="C46" s="12" t="s">
        <v>172</v>
      </c>
      <c r="D46" s="12" t="s">
        <v>177</v>
      </c>
      <c r="E46" s="13">
        <v>3</v>
      </c>
      <c r="F46" s="12" t="s">
        <v>178</v>
      </c>
      <c r="G46" s="14">
        <v>8180404011</v>
      </c>
      <c r="H46" s="12" t="s">
        <v>28</v>
      </c>
      <c r="I46" s="13">
        <v>245</v>
      </c>
      <c r="J46" s="13">
        <v>234</v>
      </c>
      <c r="K46" s="13">
        <v>479</v>
      </c>
      <c r="L46" s="15">
        <v>11</v>
      </c>
      <c r="M46" s="15">
        <v>6</v>
      </c>
      <c r="N46" s="15">
        <v>2</v>
      </c>
      <c r="O46" s="16">
        <v>8</v>
      </c>
      <c r="P46" s="13">
        <v>0</v>
      </c>
      <c r="Q46" s="17">
        <v>8</v>
      </c>
      <c r="R46" s="13">
        <v>0</v>
      </c>
      <c r="S46" s="18">
        <v>2</v>
      </c>
      <c r="T46" s="19">
        <v>2</v>
      </c>
    </row>
    <row r="47" spans="1:20" x14ac:dyDescent="0.2">
      <c r="A47" s="11">
        <v>46</v>
      </c>
      <c r="B47" s="12" t="s">
        <v>56</v>
      </c>
      <c r="C47" s="12" t="s">
        <v>179</v>
      </c>
      <c r="D47" s="12" t="s">
        <v>180</v>
      </c>
      <c r="E47" s="13">
        <v>3</v>
      </c>
      <c r="F47" s="12" t="s">
        <v>181</v>
      </c>
      <c r="G47" s="14">
        <v>8060814301</v>
      </c>
      <c r="H47" s="12" t="s">
        <v>182</v>
      </c>
      <c r="I47" s="13">
        <v>108</v>
      </c>
      <c r="J47" s="13">
        <v>103</v>
      </c>
      <c r="K47" s="13">
        <v>211</v>
      </c>
      <c r="L47" s="15">
        <v>6</v>
      </c>
      <c r="M47" s="15">
        <v>5</v>
      </c>
      <c r="N47" s="15">
        <v>4</v>
      </c>
      <c r="O47" s="16">
        <v>3</v>
      </c>
      <c r="P47" s="13">
        <v>0</v>
      </c>
      <c r="Q47" s="17">
        <v>3</v>
      </c>
      <c r="R47" s="13">
        <v>0</v>
      </c>
      <c r="S47" s="18">
        <v>2</v>
      </c>
      <c r="T47" s="19">
        <v>2</v>
      </c>
    </row>
    <row r="48" spans="1:20" x14ac:dyDescent="0.2">
      <c r="A48" s="11">
        <v>47</v>
      </c>
      <c r="B48" s="12" t="s">
        <v>83</v>
      </c>
      <c r="C48" s="12" t="s">
        <v>183</v>
      </c>
      <c r="D48" s="12" t="s">
        <v>184</v>
      </c>
      <c r="E48" s="13">
        <v>2</v>
      </c>
      <c r="F48" s="12" t="s">
        <v>185</v>
      </c>
      <c r="G48" s="14">
        <v>8040700804</v>
      </c>
      <c r="H48" s="12" t="s">
        <v>63</v>
      </c>
      <c r="I48" s="13">
        <v>38</v>
      </c>
      <c r="J48" s="13">
        <v>23</v>
      </c>
      <c r="K48" s="13">
        <v>61</v>
      </c>
      <c r="L48" s="15">
        <v>4</v>
      </c>
      <c r="M48" s="15">
        <v>0</v>
      </c>
      <c r="N48" s="15">
        <v>0</v>
      </c>
      <c r="O48" s="16">
        <v>2</v>
      </c>
      <c r="P48" s="13">
        <v>0</v>
      </c>
      <c r="Q48" s="17">
        <v>2</v>
      </c>
      <c r="R48" s="13">
        <v>0</v>
      </c>
      <c r="S48" s="18">
        <v>2</v>
      </c>
      <c r="T48" s="19">
        <v>1</v>
      </c>
    </row>
    <row r="49" spans="1:20" x14ac:dyDescent="0.2">
      <c r="A49" s="11">
        <v>48</v>
      </c>
      <c r="B49" s="12" t="s">
        <v>87</v>
      </c>
      <c r="C49" s="12" t="s">
        <v>88</v>
      </c>
      <c r="D49" s="12" t="s">
        <v>186</v>
      </c>
      <c r="E49" s="13">
        <v>6</v>
      </c>
      <c r="F49" s="12" t="s">
        <v>187</v>
      </c>
      <c r="G49" s="14">
        <v>8160309912</v>
      </c>
      <c r="H49" s="12" t="s">
        <v>188</v>
      </c>
      <c r="I49" s="13">
        <v>82</v>
      </c>
      <c r="J49" s="13">
        <v>30</v>
      </c>
      <c r="K49" s="13">
        <v>112</v>
      </c>
      <c r="L49" s="15">
        <v>6</v>
      </c>
      <c r="M49" s="15">
        <v>1</v>
      </c>
      <c r="N49" s="15">
        <v>0</v>
      </c>
      <c r="O49" s="16">
        <v>2</v>
      </c>
      <c r="P49" s="13">
        <v>0</v>
      </c>
      <c r="Q49" s="17">
        <v>2</v>
      </c>
      <c r="R49" s="13">
        <v>0</v>
      </c>
      <c r="S49" s="18">
        <v>2</v>
      </c>
      <c r="T49" s="19">
        <v>2</v>
      </c>
    </row>
    <row r="50" spans="1:20" x14ac:dyDescent="0.2">
      <c r="A50" s="11">
        <v>49</v>
      </c>
      <c r="B50" s="12" t="s">
        <v>151</v>
      </c>
      <c r="C50" s="12" t="s">
        <v>189</v>
      </c>
      <c r="D50" s="12" t="s">
        <v>190</v>
      </c>
      <c r="E50" s="13">
        <v>3</v>
      </c>
      <c r="F50" s="12" t="s">
        <v>191</v>
      </c>
      <c r="G50" s="14">
        <v>8070307802</v>
      </c>
      <c r="H50" s="12" t="s">
        <v>28</v>
      </c>
      <c r="I50" s="13">
        <v>81</v>
      </c>
      <c r="J50" s="13">
        <v>73</v>
      </c>
      <c r="K50" s="13">
        <v>154</v>
      </c>
      <c r="L50" s="15">
        <v>7</v>
      </c>
      <c r="M50" s="15">
        <v>1</v>
      </c>
      <c r="N50" s="15">
        <v>3</v>
      </c>
      <c r="O50" s="16">
        <v>3</v>
      </c>
      <c r="P50" s="13">
        <v>0</v>
      </c>
      <c r="Q50" s="17">
        <v>3</v>
      </c>
      <c r="R50" s="13">
        <v>0</v>
      </c>
      <c r="S50" s="18">
        <v>2</v>
      </c>
      <c r="T50" s="19">
        <v>2</v>
      </c>
    </row>
    <row r="51" spans="1:20" x14ac:dyDescent="0.2">
      <c r="A51" s="11">
        <v>50</v>
      </c>
      <c r="B51" s="12" t="s">
        <v>24</v>
      </c>
      <c r="C51" s="12" t="s">
        <v>24</v>
      </c>
      <c r="D51" s="12" t="s">
        <v>192</v>
      </c>
      <c r="E51" s="13">
        <v>2</v>
      </c>
      <c r="F51" s="12" t="s">
        <v>193</v>
      </c>
      <c r="G51" s="14">
        <v>8201702303</v>
      </c>
      <c r="H51" s="12" t="s">
        <v>63</v>
      </c>
      <c r="I51" s="13">
        <v>44</v>
      </c>
      <c r="J51" s="13">
        <v>18</v>
      </c>
      <c r="K51" s="13">
        <v>62</v>
      </c>
      <c r="L51" s="15">
        <v>5</v>
      </c>
      <c r="M51" s="15">
        <v>0</v>
      </c>
      <c r="N51" s="15">
        <v>0</v>
      </c>
      <c r="O51" s="16">
        <v>2</v>
      </c>
      <c r="P51" s="13">
        <v>0</v>
      </c>
      <c r="Q51" s="17">
        <v>2</v>
      </c>
      <c r="R51" s="13">
        <v>0</v>
      </c>
      <c r="S51" s="18">
        <v>2</v>
      </c>
      <c r="T51" s="19">
        <v>1</v>
      </c>
    </row>
    <row r="52" spans="1:20" x14ac:dyDescent="0.2">
      <c r="A52" s="11">
        <v>51</v>
      </c>
      <c r="B52" s="12" t="s">
        <v>56</v>
      </c>
      <c r="C52" s="12" t="s">
        <v>194</v>
      </c>
      <c r="D52" s="12" t="s">
        <v>195</v>
      </c>
      <c r="E52" s="13">
        <v>6</v>
      </c>
      <c r="F52" s="12" t="s">
        <v>196</v>
      </c>
      <c r="G52" s="14">
        <v>8061413101</v>
      </c>
      <c r="H52" s="12" t="s">
        <v>188</v>
      </c>
      <c r="I52" s="13">
        <v>86</v>
      </c>
      <c r="J52" s="13">
        <v>71</v>
      </c>
      <c r="K52" s="13">
        <v>157</v>
      </c>
      <c r="L52" s="15">
        <v>3</v>
      </c>
      <c r="M52" s="15">
        <v>6</v>
      </c>
      <c r="N52" s="15">
        <v>0</v>
      </c>
      <c r="O52" s="16">
        <v>2</v>
      </c>
      <c r="P52" s="13">
        <v>0</v>
      </c>
      <c r="Q52" s="17">
        <v>2</v>
      </c>
      <c r="R52" s="13">
        <v>0</v>
      </c>
      <c r="S52" s="18">
        <v>2</v>
      </c>
      <c r="T52" s="19">
        <v>1</v>
      </c>
    </row>
    <row r="53" spans="1:20" x14ac:dyDescent="0.2">
      <c r="A53" s="11">
        <v>52</v>
      </c>
      <c r="B53" s="12" t="s">
        <v>91</v>
      </c>
      <c r="C53" s="12" t="s">
        <v>197</v>
      </c>
      <c r="D53" s="12" t="s">
        <v>198</v>
      </c>
      <c r="E53" s="13">
        <v>2</v>
      </c>
      <c r="F53" s="12" t="s">
        <v>199</v>
      </c>
      <c r="G53" s="14">
        <v>8260815001</v>
      </c>
      <c r="H53" s="12" t="s">
        <v>37</v>
      </c>
      <c r="I53" s="13">
        <v>88</v>
      </c>
      <c r="J53" s="13">
        <v>80</v>
      </c>
      <c r="K53" s="13">
        <v>168</v>
      </c>
      <c r="L53" s="15">
        <v>5</v>
      </c>
      <c r="M53" s="15">
        <v>0</v>
      </c>
      <c r="N53" s="15">
        <v>0</v>
      </c>
      <c r="O53" s="16">
        <v>2</v>
      </c>
      <c r="P53" s="13">
        <v>0</v>
      </c>
      <c r="Q53" s="17">
        <v>2</v>
      </c>
      <c r="R53" s="13">
        <v>0</v>
      </c>
      <c r="S53" s="18">
        <v>2</v>
      </c>
      <c r="T53" s="19">
        <v>2</v>
      </c>
    </row>
    <row r="54" spans="1:20" x14ac:dyDescent="0.2">
      <c r="A54" s="11">
        <v>53</v>
      </c>
      <c r="B54" s="12" t="s">
        <v>47</v>
      </c>
      <c r="C54" s="12" t="s">
        <v>132</v>
      </c>
      <c r="D54" s="12" t="s">
        <v>200</v>
      </c>
      <c r="E54" s="13">
        <v>3</v>
      </c>
      <c r="F54" s="12" t="s">
        <v>201</v>
      </c>
      <c r="G54" s="14">
        <v>8110306801</v>
      </c>
      <c r="H54" s="12" t="s">
        <v>202</v>
      </c>
      <c r="I54" s="13">
        <v>45</v>
      </c>
      <c r="J54" s="13">
        <v>92</v>
      </c>
      <c r="K54" s="13">
        <v>137</v>
      </c>
      <c r="L54" s="15">
        <v>4</v>
      </c>
      <c r="M54" s="15">
        <v>4</v>
      </c>
      <c r="N54" s="15">
        <v>4</v>
      </c>
      <c r="O54" s="16">
        <v>3</v>
      </c>
      <c r="P54" s="13">
        <v>0</v>
      </c>
      <c r="Q54" s="17">
        <v>3</v>
      </c>
      <c r="R54" s="13">
        <v>0</v>
      </c>
      <c r="S54" s="18">
        <v>2</v>
      </c>
      <c r="T54" s="19">
        <v>1</v>
      </c>
    </row>
    <row r="55" spans="1:20" x14ac:dyDescent="0.2">
      <c r="A55" s="11">
        <v>54</v>
      </c>
      <c r="B55" s="12" t="s">
        <v>117</v>
      </c>
      <c r="C55" s="12" t="s">
        <v>203</v>
      </c>
      <c r="D55" s="12" t="s">
        <v>204</v>
      </c>
      <c r="E55" s="13">
        <v>3</v>
      </c>
      <c r="F55" s="12" t="s">
        <v>205</v>
      </c>
      <c r="G55" s="14">
        <v>8220511001</v>
      </c>
      <c r="H55" s="12" t="s">
        <v>202</v>
      </c>
      <c r="I55" s="13">
        <v>107</v>
      </c>
      <c r="J55" s="13">
        <v>104</v>
      </c>
      <c r="K55" s="13">
        <v>211</v>
      </c>
      <c r="L55" s="15">
        <v>6</v>
      </c>
      <c r="M55" s="15">
        <v>5</v>
      </c>
      <c r="N55" s="15">
        <v>3</v>
      </c>
      <c r="O55" s="16">
        <v>3</v>
      </c>
      <c r="P55" s="13">
        <v>0</v>
      </c>
      <c r="Q55" s="17">
        <v>3</v>
      </c>
      <c r="R55" s="13">
        <v>0</v>
      </c>
      <c r="S55" s="18">
        <v>2</v>
      </c>
      <c r="T55" s="19">
        <v>2</v>
      </c>
    </row>
    <row r="56" spans="1:20" x14ac:dyDescent="0.2">
      <c r="A56" s="11">
        <v>55</v>
      </c>
      <c r="B56" s="12" t="s">
        <v>29</v>
      </c>
      <c r="C56" s="12" t="s">
        <v>206</v>
      </c>
      <c r="D56" s="12" t="s">
        <v>207</v>
      </c>
      <c r="E56" s="13">
        <v>3</v>
      </c>
      <c r="F56" s="12" t="s">
        <v>208</v>
      </c>
      <c r="G56" s="14">
        <v>8010903009</v>
      </c>
      <c r="H56" s="12" t="s">
        <v>182</v>
      </c>
      <c r="I56" s="13">
        <v>75</v>
      </c>
      <c r="J56" s="13">
        <v>115</v>
      </c>
      <c r="K56" s="13">
        <v>190</v>
      </c>
      <c r="L56" s="15">
        <v>5</v>
      </c>
      <c r="M56" s="15">
        <v>2</v>
      </c>
      <c r="N56" s="15">
        <v>6</v>
      </c>
      <c r="O56" s="16">
        <v>4</v>
      </c>
      <c r="P56" s="13">
        <v>0</v>
      </c>
      <c r="Q56" s="17">
        <v>4</v>
      </c>
      <c r="R56" s="13">
        <v>0</v>
      </c>
      <c r="S56" s="18">
        <v>2</v>
      </c>
      <c r="T56" s="19">
        <v>1</v>
      </c>
    </row>
    <row r="57" spans="1:20" x14ac:dyDescent="0.2">
      <c r="A57" s="11">
        <v>56</v>
      </c>
      <c r="B57" s="12" t="s">
        <v>52</v>
      </c>
      <c r="C57" s="12" t="s">
        <v>53</v>
      </c>
      <c r="D57" s="12" t="s">
        <v>209</v>
      </c>
      <c r="E57" s="13">
        <v>3</v>
      </c>
      <c r="F57" s="12" t="s">
        <v>210</v>
      </c>
      <c r="G57" s="14">
        <v>8090201601</v>
      </c>
      <c r="H57" s="12" t="s">
        <v>28</v>
      </c>
      <c r="I57" s="13">
        <v>130</v>
      </c>
      <c r="J57" s="13">
        <v>125</v>
      </c>
      <c r="K57" s="13">
        <v>255</v>
      </c>
      <c r="L57" s="15">
        <v>6</v>
      </c>
      <c r="M57" s="15">
        <v>3</v>
      </c>
      <c r="N57" s="15">
        <v>2</v>
      </c>
      <c r="O57" s="16">
        <v>5</v>
      </c>
      <c r="P57" s="13">
        <v>0</v>
      </c>
      <c r="Q57" s="17">
        <v>5</v>
      </c>
      <c r="R57" s="13">
        <v>0</v>
      </c>
      <c r="S57" s="18">
        <v>2</v>
      </c>
      <c r="T57" s="19">
        <v>1</v>
      </c>
    </row>
    <row r="58" spans="1:20" x14ac:dyDescent="0.2">
      <c r="A58" s="11">
        <v>57</v>
      </c>
      <c r="B58" s="12" t="s">
        <v>24</v>
      </c>
      <c r="C58" s="12" t="s">
        <v>165</v>
      </c>
      <c r="D58" s="12" t="s">
        <v>211</v>
      </c>
      <c r="E58" s="13">
        <v>3</v>
      </c>
      <c r="F58" s="12" t="s">
        <v>212</v>
      </c>
      <c r="G58" s="14">
        <v>8200401401</v>
      </c>
      <c r="H58" s="12" t="s">
        <v>202</v>
      </c>
      <c r="I58" s="13">
        <v>77</v>
      </c>
      <c r="J58" s="13">
        <v>115</v>
      </c>
      <c r="K58" s="13">
        <v>192</v>
      </c>
      <c r="L58" s="15">
        <v>7</v>
      </c>
      <c r="M58" s="15">
        <v>4</v>
      </c>
      <c r="N58" s="15">
        <v>3</v>
      </c>
      <c r="O58" s="16">
        <v>5</v>
      </c>
      <c r="P58" s="13">
        <v>0</v>
      </c>
      <c r="Q58" s="17">
        <v>5</v>
      </c>
      <c r="R58" s="13">
        <v>0</v>
      </c>
      <c r="S58" s="18">
        <v>2</v>
      </c>
      <c r="T58" s="19">
        <v>1</v>
      </c>
    </row>
    <row r="59" spans="1:20" x14ac:dyDescent="0.2">
      <c r="A59" s="11">
        <v>58</v>
      </c>
      <c r="B59" s="12" t="s">
        <v>125</v>
      </c>
      <c r="C59" s="12" t="s">
        <v>213</v>
      </c>
      <c r="D59" s="12" t="s">
        <v>214</v>
      </c>
      <c r="E59" s="13">
        <v>1</v>
      </c>
      <c r="F59" s="12" t="s">
        <v>215</v>
      </c>
      <c r="G59" s="14">
        <v>8331335101</v>
      </c>
      <c r="H59" s="12" t="s">
        <v>95</v>
      </c>
      <c r="I59" s="13">
        <v>75</v>
      </c>
      <c r="J59" s="13">
        <v>0</v>
      </c>
      <c r="K59" s="13">
        <v>75</v>
      </c>
      <c r="L59" s="15">
        <v>2</v>
      </c>
      <c r="M59" s="15">
        <v>0</v>
      </c>
      <c r="N59" s="15">
        <v>0</v>
      </c>
      <c r="O59" s="16">
        <v>1</v>
      </c>
      <c r="P59" s="13">
        <v>0</v>
      </c>
      <c r="Q59" s="17">
        <v>1</v>
      </c>
      <c r="R59" s="13">
        <v>0</v>
      </c>
      <c r="S59" s="18">
        <v>2</v>
      </c>
      <c r="T59" s="19">
        <v>1</v>
      </c>
    </row>
    <row r="60" spans="1:20" x14ac:dyDescent="0.2">
      <c r="A60" s="11">
        <v>59</v>
      </c>
      <c r="B60" s="12" t="s">
        <v>29</v>
      </c>
      <c r="C60" s="12" t="s">
        <v>216</v>
      </c>
      <c r="D60" s="12" t="s">
        <v>217</v>
      </c>
      <c r="E60" s="13">
        <v>3</v>
      </c>
      <c r="F60" s="12" t="s">
        <v>218</v>
      </c>
      <c r="G60" s="14">
        <v>8010336102</v>
      </c>
      <c r="H60" s="12" t="s">
        <v>23</v>
      </c>
      <c r="I60" s="13">
        <v>45</v>
      </c>
      <c r="J60" s="13">
        <v>105</v>
      </c>
      <c r="K60" s="13">
        <v>150</v>
      </c>
      <c r="L60" s="15">
        <v>4</v>
      </c>
      <c r="M60" s="15">
        <v>2</v>
      </c>
      <c r="N60" s="15">
        <v>5</v>
      </c>
      <c r="O60" s="16">
        <v>3</v>
      </c>
      <c r="P60" s="13">
        <v>0</v>
      </c>
      <c r="Q60" s="17">
        <v>3</v>
      </c>
      <c r="R60" s="13">
        <v>0</v>
      </c>
      <c r="S60" s="18">
        <v>1</v>
      </c>
      <c r="T60" s="19">
        <v>1</v>
      </c>
    </row>
    <row r="61" spans="1:20" x14ac:dyDescent="0.2">
      <c r="A61" s="11">
        <v>60</v>
      </c>
      <c r="B61" s="12" t="s">
        <v>24</v>
      </c>
      <c r="C61" s="12" t="s">
        <v>24</v>
      </c>
      <c r="D61" s="12" t="s">
        <v>219</v>
      </c>
      <c r="E61" s="13">
        <v>3</v>
      </c>
      <c r="F61" s="12" t="s">
        <v>220</v>
      </c>
      <c r="G61" s="14">
        <v>8201715401</v>
      </c>
      <c r="H61" s="12" t="s">
        <v>23</v>
      </c>
      <c r="I61" s="13">
        <v>102</v>
      </c>
      <c r="J61" s="13">
        <v>168</v>
      </c>
      <c r="K61" s="13">
        <v>270</v>
      </c>
      <c r="L61" s="15">
        <v>9</v>
      </c>
      <c r="M61" s="15">
        <v>5</v>
      </c>
      <c r="N61" s="15">
        <v>5</v>
      </c>
      <c r="O61" s="16">
        <v>3</v>
      </c>
      <c r="P61" s="13">
        <v>0</v>
      </c>
      <c r="Q61" s="17">
        <v>3</v>
      </c>
      <c r="R61" s="13">
        <v>0</v>
      </c>
      <c r="S61" s="18">
        <v>2</v>
      </c>
      <c r="T61" s="19">
        <v>2</v>
      </c>
    </row>
    <row r="62" spans="1:20" x14ac:dyDescent="0.2">
      <c r="A62" s="11">
        <v>61</v>
      </c>
      <c r="B62" s="12" t="s">
        <v>68</v>
      </c>
      <c r="C62" s="12" t="s">
        <v>221</v>
      </c>
      <c r="D62" s="12" t="s">
        <v>222</v>
      </c>
      <c r="E62" s="13">
        <v>6</v>
      </c>
      <c r="F62" s="12" t="s">
        <v>223</v>
      </c>
      <c r="G62" s="14">
        <v>8130206802</v>
      </c>
      <c r="H62" s="12" t="s">
        <v>188</v>
      </c>
      <c r="I62" s="13">
        <v>96</v>
      </c>
      <c r="J62" s="13">
        <v>88</v>
      </c>
      <c r="K62" s="13">
        <v>184</v>
      </c>
      <c r="L62" s="15">
        <v>5</v>
      </c>
      <c r="M62" s="15">
        <v>5</v>
      </c>
      <c r="N62" s="15">
        <v>0</v>
      </c>
      <c r="O62" s="16">
        <v>4</v>
      </c>
      <c r="P62" s="13">
        <v>0</v>
      </c>
      <c r="Q62" s="17">
        <v>4</v>
      </c>
      <c r="R62" s="13">
        <v>0</v>
      </c>
      <c r="S62" s="18">
        <v>2</v>
      </c>
      <c r="T62" s="19">
        <v>1</v>
      </c>
    </row>
    <row r="63" spans="1:20" x14ac:dyDescent="0.2">
      <c r="A63" s="11">
        <v>62</v>
      </c>
      <c r="B63" s="12" t="s">
        <v>76</v>
      </c>
      <c r="C63" s="12" t="s">
        <v>224</v>
      </c>
      <c r="D63" s="12" t="s">
        <v>225</v>
      </c>
      <c r="E63" s="13">
        <v>6</v>
      </c>
      <c r="F63" s="12" t="s">
        <v>226</v>
      </c>
      <c r="G63" s="14">
        <v>8120713301</v>
      </c>
      <c r="H63" s="12" t="s">
        <v>202</v>
      </c>
      <c r="I63" s="13">
        <v>116</v>
      </c>
      <c r="J63" s="13">
        <v>124</v>
      </c>
      <c r="K63" s="13">
        <v>240</v>
      </c>
      <c r="L63" s="15">
        <v>8</v>
      </c>
      <c r="M63" s="15">
        <v>5</v>
      </c>
      <c r="N63" s="15">
        <v>0</v>
      </c>
      <c r="O63" s="16">
        <v>6</v>
      </c>
      <c r="P63" s="13">
        <v>0</v>
      </c>
      <c r="Q63" s="17">
        <v>6</v>
      </c>
      <c r="R63" s="13">
        <v>0</v>
      </c>
      <c r="S63" s="18">
        <v>1</v>
      </c>
      <c r="T63" s="19">
        <v>1</v>
      </c>
    </row>
    <row r="64" spans="1:20" x14ac:dyDescent="0.2">
      <c r="A64" s="11">
        <v>63</v>
      </c>
      <c r="B64" s="12" t="s">
        <v>47</v>
      </c>
      <c r="C64" s="12" t="s">
        <v>148</v>
      </c>
      <c r="D64" s="12" t="s">
        <v>227</v>
      </c>
      <c r="E64" s="13">
        <v>2</v>
      </c>
      <c r="F64" s="12" t="s">
        <v>228</v>
      </c>
      <c r="G64" s="14">
        <v>8110604404</v>
      </c>
      <c r="H64" s="12" t="s">
        <v>63</v>
      </c>
      <c r="I64" s="13">
        <v>58</v>
      </c>
      <c r="J64" s="13">
        <v>41</v>
      </c>
      <c r="K64" s="13">
        <v>99</v>
      </c>
      <c r="L64" s="15">
        <v>4</v>
      </c>
      <c r="M64" s="15">
        <v>0</v>
      </c>
      <c r="N64" s="15">
        <v>0</v>
      </c>
      <c r="O64" s="16">
        <v>2</v>
      </c>
      <c r="P64" s="13">
        <v>0</v>
      </c>
      <c r="Q64" s="17">
        <v>2</v>
      </c>
      <c r="R64" s="13">
        <v>0</v>
      </c>
      <c r="S64" s="18">
        <v>2</v>
      </c>
      <c r="T64" s="19">
        <v>1</v>
      </c>
    </row>
    <row r="65" spans="1:20" x14ac:dyDescent="0.2">
      <c r="A65" s="11">
        <v>64</v>
      </c>
      <c r="B65" s="12" t="s">
        <v>229</v>
      </c>
      <c r="C65" s="12" t="s">
        <v>230</v>
      </c>
      <c r="D65" s="12" t="s">
        <v>231</v>
      </c>
      <c r="E65" s="13">
        <v>3</v>
      </c>
      <c r="F65" s="12" t="s">
        <v>232</v>
      </c>
      <c r="G65" s="14">
        <v>8100405103</v>
      </c>
      <c r="H65" s="12" t="s">
        <v>28</v>
      </c>
      <c r="I65" s="13">
        <v>117</v>
      </c>
      <c r="J65" s="13">
        <v>103</v>
      </c>
      <c r="K65" s="13">
        <v>220</v>
      </c>
      <c r="L65" s="15">
        <v>5</v>
      </c>
      <c r="M65" s="15">
        <v>5</v>
      </c>
      <c r="N65" s="15">
        <v>0</v>
      </c>
      <c r="O65" s="16">
        <v>3</v>
      </c>
      <c r="P65" s="13">
        <v>0</v>
      </c>
      <c r="Q65" s="17">
        <v>3</v>
      </c>
      <c r="R65" s="13">
        <v>0</v>
      </c>
      <c r="S65" s="18">
        <v>2</v>
      </c>
      <c r="T65" s="19">
        <v>2</v>
      </c>
    </row>
    <row r="66" spans="1:20" x14ac:dyDescent="0.2">
      <c r="A66" s="11">
        <v>65</v>
      </c>
      <c r="B66" s="12" t="s">
        <v>33</v>
      </c>
      <c r="C66" s="12" t="s">
        <v>233</v>
      </c>
      <c r="D66" s="12" t="s">
        <v>234</v>
      </c>
      <c r="E66" s="13">
        <v>6</v>
      </c>
      <c r="F66" s="12" t="s">
        <v>235</v>
      </c>
      <c r="G66" s="14">
        <v>8290615001</v>
      </c>
      <c r="H66" s="12" t="s">
        <v>188</v>
      </c>
      <c r="I66" s="13">
        <v>34</v>
      </c>
      <c r="J66" s="13">
        <v>65</v>
      </c>
      <c r="K66" s="13">
        <v>99</v>
      </c>
      <c r="L66" s="15">
        <v>4</v>
      </c>
      <c r="M66" s="15">
        <v>7</v>
      </c>
      <c r="N66" s="15">
        <v>0</v>
      </c>
      <c r="O66" s="16">
        <v>1</v>
      </c>
      <c r="P66" s="13">
        <v>0</v>
      </c>
      <c r="Q66" s="17">
        <v>1</v>
      </c>
      <c r="R66" s="13">
        <v>0</v>
      </c>
      <c r="S66" s="18">
        <v>2</v>
      </c>
      <c r="T66" s="19">
        <v>2</v>
      </c>
    </row>
    <row r="67" spans="1:20" x14ac:dyDescent="0.2">
      <c r="A67" s="11">
        <v>66</v>
      </c>
      <c r="B67" s="12" t="s">
        <v>91</v>
      </c>
      <c r="C67" s="12" t="s">
        <v>236</v>
      </c>
      <c r="D67" s="12" t="s">
        <v>237</v>
      </c>
      <c r="E67" s="13">
        <v>2</v>
      </c>
      <c r="F67" s="12" t="s">
        <v>238</v>
      </c>
      <c r="G67" s="14">
        <v>8260509201</v>
      </c>
      <c r="H67" s="12" t="s">
        <v>42</v>
      </c>
      <c r="I67" s="13">
        <v>146</v>
      </c>
      <c r="J67" s="13">
        <v>56</v>
      </c>
      <c r="K67" s="13">
        <v>202</v>
      </c>
      <c r="L67" s="15">
        <v>7</v>
      </c>
      <c r="M67" s="15">
        <v>0</v>
      </c>
      <c r="N67" s="15">
        <v>0</v>
      </c>
      <c r="O67" s="16">
        <v>4</v>
      </c>
      <c r="P67" s="13">
        <v>0</v>
      </c>
      <c r="Q67" s="17">
        <v>4</v>
      </c>
      <c r="R67" s="13">
        <v>0</v>
      </c>
      <c r="S67" s="18">
        <v>2</v>
      </c>
      <c r="T67" s="19">
        <v>2</v>
      </c>
    </row>
    <row r="68" spans="1:20" x14ac:dyDescent="0.2">
      <c r="A68" s="11">
        <v>67</v>
      </c>
      <c r="B68" s="12" t="s">
        <v>56</v>
      </c>
      <c r="C68" s="12" t="s">
        <v>239</v>
      </c>
      <c r="D68" s="12" t="s">
        <v>240</v>
      </c>
      <c r="E68" s="13">
        <v>3</v>
      </c>
      <c r="F68" s="12" t="s">
        <v>241</v>
      </c>
      <c r="G68" s="14">
        <v>8060413801</v>
      </c>
      <c r="H68" s="12" t="s">
        <v>202</v>
      </c>
      <c r="I68" s="13">
        <v>160</v>
      </c>
      <c r="J68" s="13">
        <v>103</v>
      </c>
      <c r="K68" s="13">
        <v>263</v>
      </c>
      <c r="L68" s="15">
        <v>7</v>
      </c>
      <c r="M68" s="15">
        <v>4</v>
      </c>
      <c r="N68" s="15">
        <v>2</v>
      </c>
      <c r="O68" s="16">
        <v>3</v>
      </c>
      <c r="P68" s="13">
        <v>0</v>
      </c>
      <c r="Q68" s="17">
        <v>3</v>
      </c>
      <c r="R68" s="13">
        <v>0</v>
      </c>
      <c r="S68" s="18">
        <v>2</v>
      </c>
      <c r="T68" s="19">
        <v>2</v>
      </c>
    </row>
    <row r="69" spans="1:20" x14ac:dyDescent="0.2">
      <c r="A69" s="11">
        <v>68</v>
      </c>
      <c r="B69" s="12" t="s">
        <v>151</v>
      </c>
      <c r="C69" s="12" t="s">
        <v>242</v>
      </c>
      <c r="D69" s="12" t="s">
        <v>243</v>
      </c>
      <c r="E69" s="13">
        <v>3</v>
      </c>
      <c r="F69" s="12" t="s">
        <v>244</v>
      </c>
      <c r="G69" s="14">
        <v>8070913903</v>
      </c>
      <c r="H69" s="12" t="s">
        <v>28</v>
      </c>
      <c r="I69" s="13">
        <v>82</v>
      </c>
      <c r="J69" s="13">
        <v>138</v>
      </c>
      <c r="K69" s="13">
        <v>220</v>
      </c>
      <c r="L69" s="15">
        <v>6</v>
      </c>
      <c r="M69" s="15">
        <v>4</v>
      </c>
      <c r="N69" s="15">
        <v>1</v>
      </c>
      <c r="O69" s="16">
        <v>4</v>
      </c>
      <c r="P69" s="13">
        <v>0</v>
      </c>
      <c r="Q69" s="17">
        <v>4</v>
      </c>
      <c r="R69" s="13">
        <v>0</v>
      </c>
      <c r="S69" s="18">
        <v>2</v>
      </c>
      <c r="T69" s="19">
        <v>2</v>
      </c>
    </row>
    <row r="70" spans="1:20" x14ac:dyDescent="0.2">
      <c r="A70" s="11">
        <v>69</v>
      </c>
      <c r="B70" s="12" t="s">
        <v>43</v>
      </c>
      <c r="C70" s="12" t="s">
        <v>43</v>
      </c>
      <c r="D70" s="12" t="s">
        <v>245</v>
      </c>
      <c r="E70" s="13">
        <v>6</v>
      </c>
      <c r="F70" s="12" t="s">
        <v>246</v>
      </c>
      <c r="G70" s="14">
        <v>8140800411</v>
      </c>
      <c r="H70" s="12" t="s">
        <v>188</v>
      </c>
      <c r="I70" s="13">
        <v>63</v>
      </c>
      <c r="J70" s="13">
        <v>76</v>
      </c>
      <c r="K70" s="13">
        <v>139</v>
      </c>
      <c r="L70" s="15">
        <v>8</v>
      </c>
      <c r="M70" s="15">
        <v>2</v>
      </c>
      <c r="N70" s="15">
        <v>0</v>
      </c>
      <c r="O70" s="16">
        <v>3</v>
      </c>
      <c r="P70" s="13">
        <v>0</v>
      </c>
      <c r="Q70" s="17">
        <v>3</v>
      </c>
      <c r="R70" s="13">
        <v>0</v>
      </c>
      <c r="S70" s="18">
        <v>2</v>
      </c>
      <c r="T70" s="19">
        <v>1</v>
      </c>
    </row>
    <row r="71" spans="1:20" x14ac:dyDescent="0.2">
      <c r="A71" s="11">
        <v>70</v>
      </c>
      <c r="B71" s="12" t="s">
        <v>76</v>
      </c>
      <c r="C71" s="12" t="s">
        <v>247</v>
      </c>
      <c r="D71" s="12" t="s">
        <v>248</v>
      </c>
      <c r="E71" s="13">
        <v>2</v>
      </c>
      <c r="F71" s="12" t="s">
        <v>249</v>
      </c>
      <c r="G71" s="14">
        <v>8122809001</v>
      </c>
      <c r="H71" s="12" t="s">
        <v>37</v>
      </c>
      <c r="I71" s="13">
        <v>150</v>
      </c>
      <c r="J71" s="13">
        <v>37</v>
      </c>
      <c r="K71" s="13">
        <v>187</v>
      </c>
      <c r="L71" s="15">
        <v>5</v>
      </c>
      <c r="M71" s="15">
        <v>0</v>
      </c>
      <c r="N71" s="15">
        <v>0</v>
      </c>
      <c r="O71" s="16">
        <v>3</v>
      </c>
      <c r="P71" s="13">
        <v>0</v>
      </c>
      <c r="Q71" s="17">
        <v>3</v>
      </c>
      <c r="R71" s="13">
        <v>0</v>
      </c>
      <c r="S71" s="18">
        <v>2</v>
      </c>
      <c r="T71" s="19">
        <v>2</v>
      </c>
    </row>
    <row r="72" spans="1:20" x14ac:dyDescent="0.2">
      <c r="A72" s="11">
        <v>71</v>
      </c>
      <c r="B72" s="12" t="s">
        <v>99</v>
      </c>
      <c r="C72" s="12" t="s">
        <v>250</v>
      </c>
      <c r="D72" s="12" t="s">
        <v>251</v>
      </c>
      <c r="E72" s="13">
        <v>6</v>
      </c>
      <c r="F72" s="12" t="s">
        <v>252</v>
      </c>
      <c r="G72" s="14">
        <v>8310500105</v>
      </c>
      <c r="H72" s="12" t="s">
        <v>202</v>
      </c>
      <c r="I72" s="13">
        <v>92</v>
      </c>
      <c r="J72" s="13">
        <v>72</v>
      </c>
      <c r="K72" s="13">
        <v>164</v>
      </c>
      <c r="L72" s="15">
        <v>6</v>
      </c>
      <c r="M72" s="15">
        <v>5</v>
      </c>
      <c r="N72" s="15">
        <v>0</v>
      </c>
      <c r="O72" s="16">
        <v>1</v>
      </c>
      <c r="P72" s="13">
        <v>0</v>
      </c>
      <c r="Q72" s="17">
        <v>1</v>
      </c>
      <c r="R72" s="13">
        <v>0</v>
      </c>
      <c r="S72" s="18">
        <v>2</v>
      </c>
      <c r="T72" s="19">
        <v>2</v>
      </c>
    </row>
    <row r="73" spans="1:20" x14ac:dyDescent="0.2">
      <c r="A73" s="11">
        <v>72</v>
      </c>
      <c r="B73" s="12" t="s">
        <v>29</v>
      </c>
      <c r="C73" s="12" t="s">
        <v>253</v>
      </c>
      <c r="D73" s="12" t="s">
        <v>254</v>
      </c>
      <c r="E73" s="13">
        <v>2</v>
      </c>
      <c r="F73" s="12" t="s">
        <v>255</v>
      </c>
      <c r="G73" s="14">
        <v>8010130913</v>
      </c>
      <c r="H73" s="12" t="s">
        <v>37</v>
      </c>
      <c r="I73" s="13">
        <v>104</v>
      </c>
      <c r="J73" s="13">
        <v>25</v>
      </c>
      <c r="K73" s="13">
        <v>129</v>
      </c>
      <c r="L73" s="15">
        <v>6</v>
      </c>
      <c r="M73" s="15">
        <v>0</v>
      </c>
      <c r="N73" s="15">
        <v>0</v>
      </c>
      <c r="O73" s="16">
        <v>3</v>
      </c>
      <c r="P73" s="13">
        <v>0</v>
      </c>
      <c r="Q73" s="17">
        <v>3</v>
      </c>
      <c r="R73" s="13">
        <v>0</v>
      </c>
      <c r="S73" s="18">
        <v>2</v>
      </c>
      <c r="T73" s="19">
        <v>1</v>
      </c>
    </row>
    <row r="74" spans="1:20" x14ac:dyDescent="0.2">
      <c r="A74" s="11">
        <v>73</v>
      </c>
      <c r="B74" s="12" t="s">
        <v>106</v>
      </c>
      <c r="C74" s="12" t="s">
        <v>256</v>
      </c>
      <c r="D74" s="12" t="s">
        <v>257</v>
      </c>
      <c r="E74" s="13">
        <v>3</v>
      </c>
      <c r="F74" s="12" t="s">
        <v>258</v>
      </c>
      <c r="G74" s="14">
        <v>8150707404</v>
      </c>
      <c r="H74" s="12" t="s">
        <v>182</v>
      </c>
      <c r="I74" s="13">
        <v>146</v>
      </c>
      <c r="J74" s="13">
        <v>124</v>
      </c>
      <c r="K74" s="13">
        <v>270</v>
      </c>
      <c r="L74" s="15">
        <v>12</v>
      </c>
      <c r="M74" s="15">
        <v>4</v>
      </c>
      <c r="N74" s="15">
        <v>5</v>
      </c>
      <c r="O74" s="16">
        <v>7</v>
      </c>
      <c r="P74" s="13">
        <v>0</v>
      </c>
      <c r="Q74" s="17">
        <v>7</v>
      </c>
      <c r="R74" s="13">
        <v>0</v>
      </c>
      <c r="S74" s="18">
        <v>1</v>
      </c>
      <c r="T74" s="19">
        <v>1</v>
      </c>
    </row>
    <row r="75" spans="1:20" x14ac:dyDescent="0.2">
      <c r="A75" s="11">
        <v>74</v>
      </c>
      <c r="B75" s="12" t="s">
        <v>259</v>
      </c>
      <c r="C75" s="12" t="s">
        <v>260</v>
      </c>
      <c r="D75" s="12" t="s">
        <v>261</v>
      </c>
      <c r="E75" s="13">
        <v>2</v>
      </c>
      <c r="F75" s="12" t="s">
        <v>262</v>
      </c>
      <c r="G75" s="14">
        <v>8230300702</v>
      </c>
      <c r="H75" s="12" t="s">
        <v>42</v>
      </c>
      <c r="I75" s="13">
        <v>85</v>
      </c>
      <c r="J75" s="13">
        <v>56</v>
      </c>
      <c r="K75" s="13">
        <v>141</v>
      </c>
      <c r="L75" s="15">
        <v>6</v>
      </c>
      <c r="M75" s="15">
        <v>0</v>
      </c>
      <c r="N75" s="15">
        <v>0</v>
      </c>
      <c r="O75" s="16">
        <v>4</v>
      </c>
      <c r="P75" s="13">
        <v>0</v>
      </c>
      <c r="Q75" s="17">
        <v>4</v>
      </c>
      <c r="R75" s="13">
        <v>0</v>
      </c>
      <c r="S75" s="18">
        <v>1</v>
      </c>
      <c r="T75" s="19">
        <v>1</v>
      </c>
    </row>
    <row r="76" spans="1:20" x14ac:dyDescent="0.2">
      <c r="A76" s="11">
        <v>75</v>
      </c>
      <c r="B76" s="12" t="s">
        <v>106</v>
      </c>
      <c r="C76" s="12" t="s">
        <v>263</v>
      </c>
      <c r="D76" s="12" t="s">
        <v>168</v>
      </c>
      <c r="E76" s="13">
        <v>6</v>
      </c>
      <c r="F76" s="12" t="s">
        <v>264</v>
      </c>
      <c r="G76" s="14">
        <v>8151703103</v>
      </c>
      <c r="H76" s="12" t="s">
        <v>188</v>
      </c>
      <c r="I76" s="13">
        <v>91</v>
      </c>
      <c r="J76" s="13">
        <v>86</v>
      </c>
      <c r="K76" s="13">
        <v>177</v>
      </c>
      <c r="L76" s="15">
        <v>6</v>
      </c>
      <c r="M76" s="15">
        <v>3</v>
      </c>
      <c r="N76" s="15">
        <v>0</v>
      </c>
      <c r="O76" s="16">
        <v>4</v>
      </c>
      <c r="P76" s="13">
        <v>0</v>
      </c>
      <c r="Q76" s="17">
        <v>4</v>
      </c>
      <c r="R76" s="13">
        <v>0</v>
      </c>
      <c r="S76" s="18">
        <v>2</v>
      </c>
      <c r="T76" s="19">
        <v>1</v>
      </c>
    </row>
    <row r="77" spans="1:20" x14ac:dyDescent="0.2">
      <c r="A77" s="11">
        <v>76</v>
      </c>
      <c r="B77" s="12" t="s">
        <v>106</v>
      </c>
      <c r="C77" s="12" t="s">
        <v>265</v>
      </c>
      <c r="D77" s="12" t="s">
        <v>266</v>
      </c>
      <c r="E77" s="13">
        <v>3</v>
      </c>
      <c r="F77" s="12" t="s">
        <v>267</v>
      </c>
      <c r="G77" s="14">
        <v>8150400126</v>
      </c>
      <c r="H77" s="12" t="s">
        <v>23</v>
      </c>
      <c r="I77" s="13">
        <v>81</v>
      </c>
      <c r="J77" s="13">
        <v>109</v>
      </c>
      <c r="K77" s="13">
        <v>190</v>
      </c>
      <c r="L77" s="15">
        <v>5</v>
      </c>
      <c r="M77" s="15">
        <v>3</v>
      </c>
      <c r="N77" s="15">
        <v>5</v>
      </c>
      <c r="O77" s="16">
        <v>3</v>
      </c>
      <c r="P77" s="13">
        <v>0</v>
      </c>
      <c r="Q77" s="17">
        <v>3</v>
      </c>
      <c r="R77" s="13">
        <v>0</v>
      </c>
      <c r="S77" s="18">
        <v>2</v>
      </c>
      <c r="T77" s="19">
        <v>2</v>
      </c>
    </row>
    <row r="78" spans="1:20" x14ac:dyDescent="0.2">
      <c r="A78" s="11">
        <v>77</v>
      </c>
      <c r="B78" s="12" t="s">
        <v>91</v>
      </c>
      <c r="C78" s="12" t="s">
        <v>197</v>
      </c>
      <c r="D78" s="12" t="s">
        <v>268</v>
      </c>
      <c r="E78" s="13">
        <v>3</v>
      </c>
      <c r="F78" s="12" t="s">
        <v>269</v>
      </c>
      <c r="G78" s="14">
        <v>8260817610</v>
      </c>
      <c r="H78" s="12" t="s">
        <v>28</v>
      </c>
      <c r="I78" s="13">
        <v>130</v>
      </c>
      <c r="J78" s="13">
        <v>191</v>
      </c>
      <c r="K78" s="13">
        <v>321</v>
      </c>
      <c r="L78" s="15">
        <v>7</v>
      </c>
      <c r="M78" s="15">
        <v>5</v>
      </c>
      <c r="N78" s="15">
        <v>3</v>
      </c>
      <c r="O78" s="16">
        <v>5</v>
      </c>
      <c r="P78" s="13">
        <v>0</v>
      </c>
      <c r="Q78" s="17">
        <v>5</v>
      </c>
      <c r="R78" s="13">
        <v>0</v>
      </c>
      <c r="S78" s="18">
        <v>2</v>
      </c>
      <c r="T78" s="19">
        <v>2</v>
      </c>
    </row>
    <row r="79" spans="1:20" x14ac:dyDescent="0.2">
      <c r="A79" s="11">
        <v>78</v>
      </c>
      <c r="B79" s="12" t="s">
        <v>83</v>
      </c>
      <c r="C79" s="12" t="s">
        <v>84</v>
      </c>
      <c r="D79" s="12" t="s">
        <v>270</v>
      </c>
      <c r="E79" s="13">
        <v>6</v>
      </c>
      <c r="F79" s="12" t="s">
        <v>271</v>
      </c>
      <c r="G79" s="14">
        <v>8040520804</v>
      </c>
      <c r="H79" s="12" t="s">
        <v>188</v>
      </c>
      <c r="I79" s="13">
        <v>176</v>
      </c>
      <c r="J79" s="13">
        <v>122</v>
      </c>
      <c r="K79" s="13">
        <v>298</v>
      </c>
      <c r="L79" s="15">
        <v>7</v>
      </c>
      <c r="M79" s="15">
        <v>0</v>
      </c>
      <c r="N79" s="15">
        <v>0</v>
      </c>
      <c r="O79" s="16">
        <v>5</v>
      </c>
      <c r="P79" s="13">
        <v>0</v>
      </c>
      <c r="Q79" s="17">
        <v>5</v>
      </c>
      <c r="R79" s="13">
        <v>0</v>
      </c>
      <c r="S79" s="18">
        <v>2</v>
      </c>
      <c r="T79" s="19">
        <v>2</v>
      </c>
    </row>
    <row r="80" spans="1:20" x14ac:dyDescent="0.2">
      <c r="A80" s="11">
        <v>79</v>
      </c>
      <c r="B80" s="12" t="s">
        <v>117</v>
      </c>
      <c r="C80" s="12" t="s">
        <v>203</v>
      </c>
      <c r="D80" s="12" t="s">
        <v>272</v>
      </c>
      <c r="E80" s="13">
        <v>3</v>
      </c>
      <c r="F80" s="12" t="s">
        <v>273</v>
      </c>
      <c r="G80" s="14">
        <v>8220511501</v>
      </c>
      <c r="H80" s="12" t="s">
        <v>28</v>
      </c>
      <c r="I80" s="13">
        <v>102</v>
      </c>
      <c r="J80" s="13">
        <v>101</v>
      </c>
      <c r="K80" s="13">
        <v>203</v>
      </c>
      <c r="L80" s="15">
        <v>7</v>
      </c>
      <c r="M80" s="15">
        <v>5</v>
      </c>
      <c r="N80" s="15">
        <v>1</v>
      </c>
      <c r="O80" s="16">
        <v>3</v>
      </c>
      <c r="P80" s="13">
        <v>0</v>
      </c>
      <c r="Q80" s="17">
        <v>3</v>
      </c>
      <c r="R80" s="13">
        <v>0</v>
      </c>
      <c r="S80" s="18">
        <v>2</v>
      </c>
      <c r="T80" s="19">
        <v>2</v>
      </c>
    </row>
    <row r="81" spans="1:20" x14ac:dyDescent="0.2">
      <c r="A81" s="11">
        <v>80</v>
      </c>
      <c r="B81" s="12" t="s">
        <v>99</v>
      </c>
      <c r="C81" s="12" t="s">
        <v>274</v>
      </c>
      <c r="D81" s="12" t="s">
        <v>275</v>
      </c>
      <c r="E81" s="13">
        <v>3</v>
      </c>
      <c r="F81" s="12" t="s">
        <v>276</v>
      </c>
      <c r="G81" s="14">
        <v>8310407903</v>
      </c>
      <c r="H81" s="12" t="s">
        <v>28</v>
      </c>
      <c r="I81" s="13">
        <v>121</v>
      </c>
      <c r="J81" s="13">
        <v>106</v>
      </c>
      <c r="K81" s="13">
        <v>227</v>
      </c>
      <c r="L81" s="15">
        <v>6</v>
      </c>
      <c r="M81" s="15">
        <v>7</v>
      </c>
      <c r="N81" s="15">
        <v>2</v>
      </c>
      <c r="O81" s="16">
        <v>5</v>
      </c>
      <c r="P81" s="13">
        <v>0</v>
      </c>
      <c r="Q81" s="17">
        <v>5</v>
      </c>
      <c r="R81" s="13">
        <v>0</v>
      </c>
      <c r="S81" s="18">
        <v>2</v>
      </c>
      <c r="T81" s="19">
        <v>1</v>
      </c>
    </row>
    <row r="82" spans="1:20" x14ac:dyDescent="0.2">
      <c r="A82" s="11">
        <v>81</v>
      </c>
      <c r="B82" s="12" t="s">
        <v>106</v>
      </c>
      <c r="C82" s="12" t="s">
        <v>277</v>
      </c>
      <c r="D82" s="12" t="s">
        <v>278</v>
      </c>
      <c r="E82" s="13">
        <v>3</v>
      </c>
      <c r="F82" s="12" t="s">
        <v>279</v>
      </c>
      <c r="G82" s="14">
        <v>8150502401</v>
      </c>
      <c r="H82" s="12" t="s">
        <v>28</v>
      </c>
      <c r="I82" s="13">
        <v>104</v>
      </c>
      <c r="J82" s="13">
        <v>123</v>
      </c>
      <c r="K82" s="13">
        <v>227</v>
      </c>
      <c r="L82" s="15">
        <v>3</v>
      </c>
      <c r="M82" s="15">
        <v>3</v>
      </c>
      <c r="N82" s="15">
        <v>0</v>
      </c>
      <c r="O82" s="16">
        <v>2</v>
      </c>
      <c r="P82" s="13">
        <v>0</v>
      </c>
      <c r="Q82" s="17">
        <v>2</v>
      </c>
      <c r="R82" s="13">
        <v>0</v>
      </c>
      <c r="S82" s="18">
        <v>2</v>
      </c>
      <c r="T82" s="19">
        <v>1</v>
      </c>
    </row>
    <row r="83" spans="1:20" x14ac:dyDescent="0.2">
      <c r="A83" s="11">
        <v>82</v>
      </c>
      <c r="B83" s="12" t="s">
        <v>125</v>
      </c>
      <c r="C83" s="12" t="s">
        <v>280</v>
      </c>
      <c r="D83" s="12" t="s">
        <v>281</v>
      </c>
      <c r="E83" s="13">
        <v>1</v>
      </c>
      <c r="F83" s="12" t="s">
        <v>282</v>
      </c>
      <c r="G83" s="14">
        <v>8330227005</v>
      </c>
      <c r="H83" s="12" t="s">
        <v>95</v>
      </c>
      <c r="I83" s="13">
        <v>84</v>
      </c>
      <c r="J83" s="13">
        <v>0</v>
      </c>
      <c r="K83" s="13">
        <v>84</v>
      </c>
      <c r="L83" s="15">
        <v>3</v>
      </c>
      <c r="M83" s="15">
        <v>0</v>
      </c>
      <c r="N83" s="15">
        <v>0</v>
      </c>
      <c r="O83" s="16">
        <v>2</v>
      </c>
      <c r="P83" s="13">
        <v>0</v>
      </c>
      <c r="Q83" s="17">
        <v>2</v>
      </c>
      <c r="R83" s="13">
        <v>0</v>
      </c>
      <c r="S83" s="18">
        <v>1</v>
      </c>
      <c r="T83" s="19">
        <v>1</v>
      </c>
    </row>
    <row r="84" spans="1:20" x14ac:dyDescent="0.2">
      <c r="A84" s="11">
        <v>83</v>
      </c>
      <c r="B84" s="12" t="s">
        <v>76</v>
      </c>
      <c r="C84" s="12" t="s">
        <v>283</v>
      </c>
      <c r="D84" s="12" t="s">
        <v>284</v>
      </c>
      <c r="E84" s="13">
        <v>3</v>
      </c>
      <c r="F84" s="12" t="s">
        <v>285</v>
      </c>
      <c r="G84" s="14">
        <v>8121014105</v>
      </c>
      <c r="H84" s="12" t="s">
        <v>28</v>
      </c>
      <c r="I84" s="13">
        <v>102</v>
      </c>
      <c r="J84" s="13">
        <v>78</v>
      </c>
      <c r="K84" s="13">
        <v>180</v>
      </c>
      <c r="L84" s="15">
        <v>7</v>
      </c>
      <c r="M84" s="15">
        <v>2</v>
      </c>
      <c r="N84" s="15">
        <v>2</v>
      </c>
      <c r="O84" s="16">
        <v>2</v>
      </c>
      <c r="P84" s="13">
        <v>0</v>
      </c>
      <c r="Q84" s="17">
        <v>2</v>
      </c>
      <c r="R84" s="13">
        <v>0</v>
      </c>
      <c r="S84" s="18">
        <v>2</v>
      </c>
      <c r="T84" s="19">
        <v>2</v>
      </c>
    </row>
    <row r="85" spans="1:20" x14ac:dyDescent="0.2">
      <c r="A85" s="11">
        <v>84</v>
      </c>
      <c r="B85" s="12" t="s">
        <v>106</v>
      </c>
      <c r="C85" s="12" t="s">
        <v>263</v>
      </c>
      <c r="D85" s="12" t="s">
        <v>286</v>
      </c>
      <c r="E85" s="13">
        <v>3</v>
      </c>
      <c r="F85" s="12" t="s">
        <v>287</v>
      </c>
      <c r="G85" s="14">
        <v>8151702401</v>
      </c>
      <c r="H85" s="12" t="s">
        <v>182</v>
      </c>
      <c r="I85" s="13">
        <v>83</v>
      </c>
      <c r="J85" s="13">
        <v>87</v>
      </c>
      <c r="K85" s="13">
        <v>170</v>
      </c>
      <c r="L85" s="15">
        <v>7</v>
      </c>
      <c r="M85" s="15">
        <v>2</v>
      </c>
      <c r="N85" s="15">
        <v>4</v>
      </c>
      <c r="O85" s="16">
        <v>3</v>
      </c>
      <c r="P85" s="13">
        <v>0</v>
      </c>
      <c r="Q85" s="17">
        <v>3</v>
      </c>
      <c r="R85" s="13">
        <v>0</v>
      </c>
      <c r="S85" s="18">
        <v>2</v>
      </c>
      <c r="T85" s="19">
        <v>2</v>
      </c>
    </row>
    <row r="86" spans="1:20" x14ac:dyDescent="0.2">
      <c r="A86" s="11">
        <v>85</v>
      </c>
      <c r="B86" s="12" t="s">
        <v>64</v>
      </c>
      <c r="C86" s="12" t="s">
        <v>65</v>
      </c>
      <c r="D86" s="12" t="s">
        <v>288</v>
      </c>
      <c r="E86" s="13">
        <v>6</v>
      </c>
      <c r="F86" s="12" t="s">
        <v>289</v>
      </c>
      <c r="G86" s="14">
        <v>8190201003</v>
      </c>
      <c r="H86" s="12" t="s">
        <v>202</v>
      </c>
      <c r="I86" s="13">
        <v>48</v>
      </c>
      <c r="J86" s="13">
        <v>74</v>
      </c>
      <c r="K86" s="13">
        <v>122</v>
      </c>
      <c r="L86" s="15">
        <v>6</v>
      </c>
      <c r="M86" s="15">
        <v>1</v>
      </c>
      <c r="N86" s="15">
        <v>0</v>
      </c>
      <c r="O86" s="16">
        <v>1</v>
      </c>
      <c r="P86" s="13">
        <v>0</v>
      </c>
      <c r="Q86" s="17">
        <v>1</v>
      </c>
      <c r="R86" s="13">
        <v>0</v>
      </c>
      <c r="S86" s="18">
        <v>2</v>
      </c>
      <c r="T86" s="19">
        <v>2</v>
      </c>
    </row>
    <row r="87" spans="1:20" x14ac:dyDescent="0.2">
      <c r="A87" s="11">
        <v>86</v>
      </c>
      <c r="B87" s="12" t="s">
        <v>290</v>
      </c>
      <c r="C87" s="12" t="s">
        <v>291</v>
      </c>
      <c r="D87" s="12" t="s">
        <v>292</v>
      </c>
      <c r="E87" s="13">
        <v>3</v>
      </c>
      <c r="F87" s="12" t="s">
        <v>293</v>
      </c>
      <c r="G87" s="14">
        <v>8320800103</v>
      </c>
      <c r="H87" s="12" t="s">
        <v>28</v>
      </c>
      <c r="I87" s="13">
        <v>84</v>
      </c>
      <c r="J87" s="13">
        <v>75</v>
      </c>
      <c r="K87" s="13">
        <v>159</v>
      </c>
      <c r="L87" s="15">
        <v>4</v>
      </c>
      <c r="M87" s="15">
        <v>7</v>
      </c>
      <c r="N87" s="15">
        <v>1</v>
      </c>
      <c r="O87" s="16">
        <v>3</v>
      </c>
      <c r="P87" s="13">
        <v>0</v>
      </c>
      <c r="Q87" s="17">
        <v>3</v>
      </c>
      <c r="R87" s="13">
        <v>0</v>
      </c>
      <c r="S87" s="18">
        <v>2</v>
      </c>
      <c r="T87" s="19">
        <v>1</v>
      </c>
    </row>
    <row r="88" spans="1:20" x14ac:dyDescent="0.2">
      <c r="A88" s="11">
        <v>87</v>
      </c>
      <c r="B88" s="12" t="s">
        <v>110</v>
      </c>
      <c r="C88" s="12" t="s">
        <v>294</v>
      </c>
      <c r="D88" s="12" t="s">
        <v>295</v>
      </c>
      <c r="E88" s="13">
        <v>6</v>
      </c>
      <c r="F88" s="12" t="s">
        <v>296</v>
      </c>
      <c r="G88" s="14">
        <v>8280600802</v>
      </c>
      <c r="H88" s="12" t="s">
        <v>188</v>
      </c>
      <c r="I88" s="13">
        <v>21</v>
      </c>
      <c r="J88" s="13">
        <v>138</v>
      </c>
      <c r="K88" s="13">
        <v>159</v>
      </c>
      <c r="L88" s="15">
        <v>5</v>
      </c>
      <c r="M88" s="15">
        <v>4</v>
      </c>
      <c r="N88" s="15">
        <v>0</v>
      </c>
      <c r="O88" s="16">
        <v>4</v>
      </c>
      <c r="P88" s="13">
        <v>0</v>
      </c>
      <c r="Q88" s="17">
        <v>4</v>
      </c>
      <c r="R88" s="13">
        <v>0</v>
      </c>
      <c r="S88" s="18">
        <v>1</v>
      </c>
      <c r="T88" s="19">
        <v>1</v>
      </c>
    </row>
    <row r="89" spans="1:20" x14ac:dyDescent="0.2">
      <c r="A89" s="11">
        <v>88</v>
      </c>
      <c r="B89" s="12" t="s">
        <v>52</v>
      </c>
      <c r="C89" s="12" t="s">
        <v>52</v>
      </c>
      <c r="D89" s="12" t="s">
        <v>297</v>
      </c>
      <c r="E89" s="13">
        <v>6</v>
      </c>
      <c r="F89" s="12" t="s">
        <v>298</v>
      </c>
      <c r="G89" s="14">
        <v>8090101414</v>
      </c>
      <c r="H89" s="12" t="s">
        <v>188</v>
      </c>
      <c r="I89" s="13">
        <v>93</v>
      </c>
      <c r="J89" s="13">
        <v>140</v>
      </c>
      <c r="K89" s="13">
        <v>233</v>
      </c>
      <c r="L89" s="15">
        <v>4</v>
      </c>
      <c r="M89" s="15">
        <v>5</v>
      </c>
      <c r="N89" s="15">
        <v>0</v>
      </c>
      <c r="O89" s="16">
        <v>2</v>
      </c>
      <c r="P89" s="13">
        <v>0</v>
      </c>
      <c r="Q89" s="17">
        <v>2</v>
      </c>
      <c r="R89" s="13">
        <v>0</v>
      </c>
      <c r="S89" s="18">
        <v>2</v>
      </c>
      <c r="T89" s="19">
        <v>2</v>
      </c>
    </row>
    <row r="90" spans="1:20" x14ac:dyDescent="0.2">
      <c r="A90" s="11">
        <v>89</v>
      </c>
      <c r="B90" s="12" t="s">
        <v>38</v>
      </c>
      <c r="C90" s="12" t="s">
        <v>299</v>
      </c>
      <c r="D90" s="12" t="s">
        <v>300</v>
      </c>
      <c r="E90" s="13">
        <v>2</v>
      </c>
      <c r="F90" s="12" t="s">
        <v>301</v>
      </c>
      <c r="G90" s="14">
        <v>8080203002</v>
      </c>
      <c r="H90" s="12" t="s">
        <v>42</v>
      </c>
      <c r="I90" s="13">
        <v>128</v>
      </c>
      <c r="J90" s="13">
        <v>93</v>
      </c>
      <c r="K90" s="13">
        <v>221</v>
      </c>
      <c r="L90" s="15">
        <v>8</v>
      </c>
      <c r="M90" s="15">
        <v>0</v>
      </c>
      <c r="N90" s="15">
        <v>0</v>
      </c>
      <c r="O90" s="16">
        <v>4</v>
      </c>
      <c r="P90" s="13">
        <v>0</v>
      </c>
      <c r="Q90" s="17">
        <v>4</v>
      </c>
      <c r="R90" s="13">
        <v>0</v>
      </c>
      <c r="S90" s="18">
        <v>2</v>
      </c>
      <c r="T90" s="19">
        <v>2</v>
      </c>
    </row>
    <row r="91" spans="1:20" x14ac:dyDescent="0.2">
      <c r="A91" s="11">
        <v>90</v>
      </c>
      <c r="B91" s="12" t="s">
        <v>91</v>
      </c>
      <c r="C91" s="12" t="s">
        <v>302</v>
      </c>
      <c r="D91" s="12" t="s">
        <v>303</v>
      </c>
      <c r="E91" s="13">
        <v>1</v>
      </c>
      <c r="F91" s="12" t="s">
        <v>304</v>
      </c>
      <c r="G91" s="14">
        <v>8260418302</v>
      </c>
      <c r="H91" s="12" t="s">
        <v>63</v>
      </c>
      <c r="I91" s="13">
        <v>37</v>
      </c>
      <c r="J91" s="13">
        <v>0</v>
      </c>
      <c r="K91" s="13">
        <v>37</v>
      </c>
      <c r="L91" s="15">
        <v>2</v>
      </c>
      <c r="M91" s="15">
        <v>0</v>
      </c>
      <c r="N91" s="15">
        <v>0</v>
      </c>
      <c r="O91" s="16">
        <v>1</v>
      </c>
      <c r="P91" s="13">
        <v>0</v>
      </c>
      <c r="Q91" s="17">
        <v>1</v>
      </c>
      <c r="R91" s="13">
        <v>0</v>
      </c>
      <c r="S91" s="18">
        <v>1</v>
      </c>
      <c r="T91" s="19">
        <v>1</v>
      </c>
    </row>
    <row r="92" spans="1:20" x14ac:dyDescent="0.2">
      <c r="A92" s="11">
        <v>91</v>
      </c>
      <c r="B92" s="12" t="s">
        <v>99</v>
      </c>
      <c r="C92" s="12" t="s">
        <v>99</v>
      </c>
      <c r="D92" s="12" t="s">
        <v>305</v>
      </c>
      <c r="E92" s="13">
        <v>6</v>
      </c>
      <c r="F92" s="12" t="s">
        <v>306</v>
      </c>
      <c r="G92" s="14">
        <v>8310102701</v>
      </c>
      <c r="H92" s="12" t="s">
        <v>188</v>
      </c>
      <c r="I92" s="13">
        <v>91</v>
      </c>
      <c r="J92" s="13">
        <v>57</v>
      </c>
      <c r="K92" s="13">
        <v>148</v>
      </c>
      <c r="L92" s="15">
        <v>5</v>
      </c>
      <c r="M92" s="15">
        <v>7</v>
      </c>
      <c r="N92" s="15">
        <v>0</v>
      </c>
      <c r="O92" s="16">
        <v>4</v>
      </c>
      <c r="P92" s="13">
        <v>0</v>
      </c>
      <c r="Q92" s="17">
        <v>4</v>
      </c>
      <c r="R92" s="13">
        <v>0</v>
      </c>
      <c r="S92" s="18">
        <v>2</v>
      </c>
      <c r="T92" s="19">
        <v>1</v>
      </c>
    </row>
    <row r="93" spans="1:20" x14ac:dyDescent="0.2">
      <c r="A93" s="11">
        <v>92</v>
      </c>
      <c r="B93" s="12" t="s">
        <v>72</v>
      </c>
      <c r="C93" s="12" t="s">
        <v>307</v>
      </c>
      <c r="D93" s="12" t="s">
        <v>308</v>
      </c>
      <c r="E93" s="13">
        <v>2</v>
      </c>
      <c r="F93" s="12" t="s">
        <v>309</v>
      </c>
      <c r="G93" s="14">
        <v>8240807601</v>
      </c>
      <c r="H93" s="12" t="s">
        <v>37</v>
      </c>
      <c r="I93" s="13">
        <v>57</v>
      </c>
      <c r="J93" s="13">
        <v>67</v>
      </c>
      <c r="K93" s="13">
        <v>124</v>
      </c>
      <c r="L93" s="15">
        <v>7</v>
      </c>
      <c r="M93" s="15">
        <v>0</v>
      </c>
      <c r="N93" s="15">
        <v>0</v>
      </c>
      <c r="O93" s="16">
        <v>3</v>
      </c>
      <c r="P93" s="13">
        <v>0</v>
      </c>
      <c r="Q93" s="17">
        <v>3</v>
      </c>
      <c r="R93" s="13">
        <v>0</v>
      </c>
      <c r="S93" s="18">
        <v>2</v>
      </c>
      <c r="T93" s="19">
        <v>1</v>
      </c>
    </row>
    <row r="94" spans="1:20" x14ac:dyDescent="0.2">
      <c r="A94" s="11">
        <v>93</v>
      </c>
      <c r="B94" s="12" t="s">
        <v>72</v>
      </c>
      <c r="C94" s="12" t="s">
        <v>310</v>
      </c>
      <c r="D94" s="12" t="s">
        <v>311</v>
      </c>
      <c r="E94" s="13">
        <v>6</v>
      </c>
      <c r="F94" s="12" t="s">
        <v>312</v>
      </c>
      <c r="G94" s="14">
        <v>8240304801</v>
      </c>
      <c r="H94" s="12" t="s">
        <v>188</v>
      </c>
      <c r="I94" s="13">
        <v>121</v>
      </c>
      <c r="J94" s="13">
        <v>65</v>
      </c>
      <c r="K94" s="13">
        <v>186</v>
      </c>
      <c r="L94" s="15">
        <v>8</v>
      </c>
      <c r="M94" s="15">
        <v>2</v>
      </c>
      <c r="N94" s="15">
        <v>0</v>
      </c>
      <c r="O94" s="16">
        <v>3</v>
      </c>
      <c r="P94" s="13">
        <v>0</v>
      </c>
      <c r="Q94" s="17">
        <v>3</v>
      </c>
      <c r="R94" s="13">
        <v>0</v>
      </c>
      <c r="S94" s="18">
        <v>2</v>
      </c>
      <c r="T94" s="19">
        <v>2</v>
      </c>
    </row>
    <row r="95" spans="1:20" x14ac:dyDescent="0.2">
      <c r="A95" s="11">
        <v>94</v>
      </c>
      <c r="B95" s="12" t="s">
        <v>56</v>
      </c>
      <c r="C95" s="12" t="s">
        <v>179</v>
      </c>
      <c r="D95" s="12" t="s">
        <v>313</v>
      </c>
      <c r="E95" s="13">
        <v>6</v>
      </c>
      <c r="F95" s="12" t="s">
        <v>314</v>
      </c>
      <c r="G95" s="14">
        <v>8060817121</v>
      </c>
      <c r="H95" s="12" t="s">
        <v>188</v>
      </c>
      <c r="I95" s="13">
        <v>183</v>
      </c>
      <c r="J95" s="13">
        <v>191</v>
      </c>
      <c r="K95" s="13">
        <v>374</v>
      </c>
      <c r="L95" s="15">
        <v>10</v>
      </c>
      <c r="M95" s="15">
        <v>5</v>
      </c>
      <c r="N95" s="15">
        <v>0</v>
      </c>
      <c r="O95" s="16">
        <v>5</v>
      </c>
      <c r="P95" s="13">
        <v>0</v>
      </c>
      <c r="Q95" s="17">
        <v>5</v>
      </c>
      <c r="R95" s="13">
        <v>0</v>
      </c>
      <c r="S95" s="18">
        <v>2</v>
      </c>
      <c r="T95" s="19">
        <v>2</v>
      </c>
    </row>
    <row r="96" spans="1:20" x14ac:dyDescent="0.2">
      <c r="A96" s="11">
        <v>95</v>
      </c>
      <c r="B96" s="12" t="s">
        <v>91</v>
      </c>
      <c r="C96" s="12" t="s">
        <v>197</v>
      </c>
      <c r="D96" s="12" t="s">
        <v>315</v>
      </c>
      <c r="E96" s="13">
        <v>1</v>
      </c>
      <c r="F96" s="12" t="s">
        <v>316</v>
      </c>
      <c r="G96" s="14">
        <v>8260827806</v>
      </c>
      <c r="H96" s="12" t="s">
        <v>42</v>
      </c>
      <c r="I96" s="13">
        <v>50</v>
      </c>
      <c r="J96" s="13">
        <v>0</v>
      </c>
      <c r="K96" s="13">
        <v>50</v>
      </c>
      <c r="L96" s="15">
        <v>2</v>
      </c>
      <c r="M96" s="15">
        <v>0</v>
      </c>
      <c r="N96" s="15">
        <v>0</v>
      </c>
      <c r="O96" s="16">
        <v>1</v>
      </c>
      <c r="P96" s="13">
        <v>0</v>
      </c>
      <c r="Q96" s="17">
        <v>1</v>
      </c>
      <c r="R96" s="13">
        <v>0</v>
      </c>
      <c r="S96" s="18">
        <v>1</v>
      </c>
      <c r="T96" s="19">
        <v>1</v>
      </c>
    </row>
    <row r="97" spans="1:20" x14ac:dyDescent="0.2">
      <c r="A97" s="11">
        <v>96</v>
      </c>
      <c r="B97" s="12" t="s">
        <v>106</v>
      </c>
      <c r="C97" s="12" t="s">
        <v>317</v>
      </c>
      <c r="D97" s="12" t="s">
        <v>317</v>
      </c>
      <c r="E97" s="13">
        <v>3</v>
      </c>
      <c r="F97" s="12" t="s">
        <v>318</v>
      </c>
      <c r="G97" s="14">
        <v>8150801514</v>
      </c>
      <c r="H97" s="12" t="s">
        <v>23</v>
      </c>
      <c r="I97" s="13">
        <v>82</v>
      </c>
      <c r="J97" s="13">
        <v>93</v>
      </c>
      <c r="K97" s="13">
        <v>175</v>
      </c>
      <c r="L97" s="15">
        <v>7</v>
      </c>
      <c r="M97" s="15">
        <v>3</v>
      </c>
      <c r="N97" s="15">
        <v>3</v>
      </c>
      <c r="O97" s="16">
        <v>1</v>
      </c>
      <c r="P97" s="13">
        <v>0</v>
      </c>
      <c r="Q97" s="17">
        <v>1</v>
      </c>
      <c r="R97" s="13">
        <v>0</v>
      </c>
      <c r="S97" s="18">
        <v>2</v>
      </c>
      <c r="T97" s="19">
        <v>2</v>
      </c>
    </row>
    <row r="98" spans="1:20" x14ac:dyDescent="0.2">
      <c r="A98" s="11">
        <v>97</v>
      </c>
      <c r="B98" s="12" t="s">
        <v>56</v>
      </c>
      <c r="C98" s="12" t="s">
        <v>168</v>
      </c>
      <c r="D98" s="12" t="s">
        <v>319</v>
      </c>
      <c r="E98" s="13">
        <v>2</v>
      </c>
      <c r="F98" s="12" t="s">
        <v>320</v>
      </c>
      <c r="G98" s="14">
        <v>8060708101</v>
      </c>
      <c r="H98" s="12" t="s">
        <v>37</v>
      </c>
      <c r="I98" s="13">
        <v>158</v>
      </c>
      <c r="J98" s="13">
        <v>30</v>
      </c>
      <c r="K98" s="13">
        <v>188</v>
      </c>
      <c r="L98" s="15">
        <v>4</v>
      </c>
      <c r="M98" s="15">
        <v>0</v>
      </c>
      <c r="N98" s="15">
        <v>0</v>
      </c>
      <c r="O98" s="16">
        <v>2</v>
      </c>
      <c r="P98" s="13">
        <v>0</v>
      </c>
      <c r="Q98" s="17">
        <v>2</v>
      </c>
      <c r="R98" s="13">
        <v>0</v>
      </c>
      <c r="S98" s="18">
        <v>2</v>
      </c>
      <c r="T98" s="19">
        <v>2</v>
      </c>
    </row>
    <row r="99" spans="1:20" x14ac:dyDescent="0.2">
      <c r="A99" s="11">
        <v>98</v>
      </c>
      <c r="B99" s="12" t="s">
        <v>20</v>
      </c>
      <c r="C99" s="12" t="s">
        <v>321</v>
      </c>
      <c r="D99" s="12" t="s">
        <v>322</v>
      </c>
      <c r="E99" s="13">
        <v>6</v>
      </c>
      <c r="F99" s="12" t="s">
        <v>323</v>
      </c>
      <c r="G99" s="14">
        <v>8170107101</v>
      </c>
      <c r="H99" s="12" t="s">
        <v>188</v>
      </c>
      <c r="I99" s="13">
        <v>66</v>
      </c>
      <c r="J99" s="13">
        <v>122</v>
      </c>
      <c r="K99" s="13">
        <v>188</v>
      </c>
      <c r="L99" s="15">
        <v>5</v>
      </c>
      <c r="M99" s="15">
        <v>4</v>
      </c>
      <c r="N99" s="15">
        <v>0</v>
      </c>
      <c r="O99" s="16">
        <v>4</v>
      </c>
      <c r="P99" s="13">
        <v>0</v>
      </c>
      <c r="Q99" s="17">
        <v>4</v>
      </c>
      <c r="R99" s="13">
        <v>0</v>
      </c>
      <c r="S99" s="18">
        <v>2</v>
      </c>
      <c r="T99" s="19">
        <v>1</v>
      </c>
    </row>
    <row r="100" spans="1:20" x14ac:dyDescent="0.2">
      <c r="A100" s="11">
        <v>99</v>
      </c>
      <c r="B100" s="12" t="s">
        <v>110</v>
      </c>
      <c r="C100" s="12" t="s">
        <v>110</v>
      </c>
      <c r="D100" s="12" t="s">
        <v>324</v>
      </c>
      <c r="E100" s="13">
        <v>3</v>
      </c>
      <c r="F100" s="12" t="s">
        <v>325</v>
      </c>
      <c r="G100" s="14">
        <v>8281019105</v>
      </c>
      <c r="H100" s="12" t="s">
        <v>28</v>
      </c>
      <c r="I100" s="13">
        <v>149</v>
      </c>
      <c r="J100" s="13">
        <v>279</v>
      </c>
      <c r="K100" s="13">
        <v>428</v>
      </c>
      <c r="L100" s="15">
        <v>7</v>
      </c>
      <c r="M100" s="15">
        <v>3</v>
      </c>
      <c r="N100" s="15">
        <v>3</v>
      </c>
      <c r="O100" s="16">
        <v>6</v>
      </c>
      <c r="P100" s="13">
        <v>0</v>
      </c>
      <c r="Q100" s="17">
        <v>6</v>
      </c>
      <c r="R100" s="13">
        <v>0</v>
      </c>
      <c r="S100" s="18">
        <v>2</v>
      </c>
      <c r="T100" s="19">
        <v>1</v>
      </c>
    </row>
    <row r="101" spans="1:20" x14ac:dyDescent="0.2">
      <c r="A101" s="11">
        <v>100</v>
      </c>
      <c r="B101" s="12" t="s">
        <v>29</v>
      </c>
      <c r="C101" s="12" t="s">
        <v>326</v>
      </c>
      <c r="D101" s="12" t="s">
        <v>327</v>
      </c>
      <c r="E101" s="13">
        <v>3</v>
      </c>
      <c r="F101" s="12" t="s">
        <v>328</v>
      </c>
      <c r="G101" s="14">
        <v>8010525502</v>
      </c>
      <c r="H101" s="12" t="s">
        <v>28</v>
      </c>
      <c r="I101" s="13">
        <v>98</v>
      </c>
      <c r="J101" s="13">
        <v>117</v>
      </c>
      <c r="K101" s="13">
        <v>215</v>
      </c>
      <c r="L101" s="15">
        <v>6</v>
      </c>
      <c r="M101" s="15">
        <v>4</v>
      </c>
      <c r="N101" s="15">
        <v>0</v>
      </c>
      <c r="O101" s="16">
        <v>5</v>
      </c>
      <c r="P101" s="13">
        <v>0</v>
      </c>
      <c r="Q101" s="17">
        <v>5</v>
      </c>
      <c r="R101" s="13">
        <v>0</v>
      </c>
      <c r="S101" s="18">
        <v>2</v>
      </c>
      <c r="T101" s="19">
        <v>1</v>
      </c>
    </row>
    <row r="102" spans="1:20" x14ac:dyDescent="0.2">
      <c r="A102" s="11">
        <v>101</v>
      </c>
      <c r="B102" s="12" t="s">
        <v>91</v>
      </c>
      <c r="C102" s="12" t="s">
        <v>92</v>
      </c>
      <c r="D102" s="12" t="s">
        <v>329</v>
      </c>
      <c r="E102" s="13">
        <v>2</v>
      </c>
      <c r="F102" s="12" t="s">
        <v>330</v>
      </c>
      <c r="G102" s="14">
        <v>8260604001</v>
      </c>
      <c r="H102" s="12" t="s">
        <v>51</v>
      </c>
      <c r="I102" s="13">
        <v>181</v>
      </c>
      <c r="J102" s="13">
        <v>74</v>
      </c>
      <c r="K102" s="13">
        <v>255</v>
      </c>
      <c r="L102" s="15">
        <v>8</v>
      </c>
      <c r="M102" s="15">
        <v>0</v>
      </c>
      <c r="N102" s="15">
        <v>0</v>
      </c>
      <c r="O102" s="16">
        <v>6</v>
      </c>
      <c r="P102" s="13">
        <v>0</v>
      </c>
      <c r="Q102" s="17">
        <v>6</v>
      </c>
      <c r="R102" s="13">
        <v>0</v>
      </c>
      <c r="S102" s="18">
        <v>1</v>
      </c>
      <c r="T102" s="19">
        <v>1</v>
      </c>
    </row>
    <row r="103" spans="1:20" x14ac:dyDescent="0.2">
      <c r="A103" s="11">
        <v>102</v>
      </c>
      <c r="B103" s="12" t="s">
        <v>99</v>
      </c>
      <c r="C103" s="12" t="s">
        <v>100</v>
      </c>
      <c r="D103" s="12" t="s">
        <v>331</v>
      </c>
      <c r="E103" s="13">
        <v>3</v>
      </c>
      <c r="F103" s="12" t="s">
        <v>332</v>
      </c>
      <c r="G103" s="14">
        <v>8310606402</v>
      </c>
      <c r="H103" s="12" t="s">
        <v>28</v>
      </c>
      <c r="I103" s="13">
        <v>29</v>
      </c>
      <c r="J103" s="13">
        <v>22</v>
      </c>
      <c r="K103" s="13">
        <v>51</v>
      </c>
      <c r="L103" s="15">
        <v>4</v>
      </c>
      <c r="M103" s="15">
        <v>5</v>
      </c>
      <c r="N103" s="15">
        <v>0</v>
      </c>
      <c r="O103" s="16">
        <v>1</v>
      </c>
      <c r="P103" s="13">
        <v>0</v>
      </c>
      <c r="Q103" s="17">
        <v>1</v>
      </c>
      <c r="R103" s="13">
        <v>0</v>
      </c>
      <c r="S103" s="18">
        <v>2</v>
      </c>
      <c r="T103" s="19">
        <v>2</v>
      </c>
    </row>
    <row r="104" spans="1:20" x14ac:dyDescent="0.2">
      <c r="A104" s="11">
        <v>103</v>
      </c>
      <c r="B104" s="12" t="s">
        <v>56</v>
      </c>
      <c r="C104" s="12" t="s">
        <v>333</v>
      </c>
      <c r="D104" s="12" t="s">
        <v>80</v>
      </c>
      <c r="E104" s="13">
        <v>6</v>
      </c>
      <c r="F104" s="12" t="s">
        <v>334</v>
      </c>
      <c r="G104" s="14">
        <v>8061012001</v>
      </c>
      <c r="H104" s="12" t="s">
        <v>188</v>
      </c>
      <c r="I104" s="13">
        <v>108</v>
      </c>
      <c r="J104" s="13">
        <v>71</v>
      </c>
      <c r="K104" s="13">
        <v>179</v>
      </c>
      <c r="L104" s="15">
        <v>8</v>
      </c>
      <c r="M104" s="15">
        <v>6</v>
      </c>
      <c r="N104" s="15">
        <v>0</v>
      </c>
      <c r="O104" s="16">
        <v>3</v>
      </c>
      <c r="P104" s="13">
        <v>0</v>
      </c>
      <c r="Q104" s="17">
        <v>3</v>
      </c>
      <c r="R104" s="13">
        <v>0</v>
      </c>
      <c r="S104" s="18">
        <v>2</v>
      </c>
      <c r="T104" s="19">
        <v>2</v>
      </c>
    </row>
    <row r="105" spans="1:20" x14ac:dyDescent="0.2">
      <c r="A105" s="11">
        <v>104</v>
      </c>
      <c r="B105" s="12" t="s">
        <v>29</v>
      </c>
      <c r="C105" s="12" t="s">
        <v>326</v>
      </c>
      <c r="D105" s="12" t="s">
        <v>335</v>
      </c>
      <c r="E105" s="13">
        <v>3</v>
      </c>
      <c r="F105" s="12" t="s">
        <v>336</v>
      </c>
      <c r="G105" s="14">
        <v>8010524314</v>
      </c>
      <c r="H105" s="12" t="s">
        <v>23</v>
      </c>
      <c r="I105" s="13">
        <v>75</v>
      </c>
      <c r="J105" s="13">
        <v>130</v>
      </c>
      <c r="K105" s="13">
        <v>205</v>
      </c>
      <c r="L105" s="15">
        <v>5</v>
      </c>
      <c r="M105" s="15">
        <v>2</v>
      </c>
      <c r="N105" s="15">
        <v>4</v>
      </c>
      <c r="O105" s="16">
        <v>2</v>
      </c>
      <c r="P105" s="13">
        <v>0</v>
      </c>
      <c r="Q105" s="17">
        <v>2</v>
      </c>
      <c r="R105" s="13">
        <v>0</v>
      </c>
      <c r="S105" s="18">
        <v>2</v>
      </c>
      <c r="T105" s="19">
        <v>2</v>
      </c>
    </row>
    <row r="106" spans="1:20" x14ac:dyDescent="0.2">
      <c r="A106" s="11">
        <v>105</v>
      </c>
      <c r="B106" s="12" t="s">
        <v>56</v>
      </c>
      <c r="C106" s="12" t="s">
        <v>157</v>
      </c>
      <c r="D106" s="12" t="s">
        <v>337</v>
      </c>
      <c r="E106" s="13">
        <v>1</v>
      </c>
      <c r="F106" s="12" t="s">
        <v>338</v>
      </c>
      <c r="G106" s="14">
        <v>8060611602</v>
      </c>
      <c r="H106" s="12" t="s">
        <v>95</v>
      </c>
      <c r="I106" s="13">
        <v>141</v>
      </c>
      <c r="J106" s="13">
        <v>0</v>
      </c>
      <c r="K106" s="13">
        <v>141</v>
      </c>
      <c r="L106" s="15">
        <v>5</v>
      </c>
      <c r="M106" s="15">
        <v>0</v>
      </c>
      <c r="N106" s="15">
        <v>0</v>
      </c>
      <c r="O106" s="16">
        <v>3</v>
      </c>
      <c r="P106" s="13">
        <v>0</v>
      </c>
      <c r="Q106" s="17">
        <v>3</v>
      </c>
      <c r="R106" s="13">
        <v>0</v>
      </c>
      <c r="S106" s="18">
        <v>1</v>
      </c>
      <c r="T106" s="19">
        <v>1</v>
      </c>
    </row>
    <row r="107" spans="1:20" x14ac:dyDescent="0.2">
      <c r="A107" s="11">
        <v>106</v>
      </c>
      <c r="B107" s="12" t="s">
        <v>76</v>
      </c>
      <c r="C107" s="12" t="s">
        <v>224</v>
      </c>
      <c r="D107" s="12" t="s">
        <v>339</v>
      </c>
      <c r="E107" s="13">
        <v>6</v>
      </c>
      <c r="F107" s="12" t="s">
        <v>340</v>
      </c>
      <c r="G107" s="14">
        <v>8120722605</v>
      </c>
      <c r="H107" s="12" t="s">
        <v>202</v>
      </c>
      <c r="I107" s="13">
        <v>122</v>
      </c>
      <c r="J107" s="13">
        <v>109</v>
      </c>
      <c r="K107" s="13">
        <v>231</v>
      </c>
      <c r="L107" s="15">
        <v>9</v>
      </c>
      <c r="M107" s="15">
        <v>5</v>
      </c>
      <c r="N107" s="15">
        <v>0</v>
      </c>
      <c r="O107" s="16">
        <v>3</v>
      </c>
      <c r="P107" s="13">
        <v>0</v>
      </c>
      <c r="Q107" s="17">
        <v>3</v>
      </c>
      <c r="R107" s="13">
        <v>0</v>
      </c>
      <c r="S107" s="18">
        <v>2</v>
      </c>
      <c r="T107" s="19">
        <v>2</v>
      </c>
    </row>
    <row r="108" spans="1:20" x14ac:dyDescent="0.2">
      <c r="A108" s="11">
        <v>107</v>
      </c>
      <c r="B108" s="12" t="s">
        <v>72</v>
      </c>
      <c r="C108" s="12" t="s">
        <v>341</v>
      </c>
      <c r="D108" s="12" t="s">
        <v>342</v>
      </c>
      <c r="E108" s="13">
        <v>6</v>
      </c>
      <c r="F108" s="12" t="s">
        <v>343</v>
      </c>
      <c r="G108" s="14">
        <v>8240120301</v>
      </c>
      <c r="H108" s="12" t="s">
        <v>188</v>
      </c>
      <c r="I108" s="13">
        <v>201</v>
      </c>
      <c r="J108" s="13">
        <v>120</v>
      </c>
      <c r="K108" s="13">
        <v>321</v>
      </c>
      <c r="L108" s="15">
        <v>7</v>
      </c>
      <c r="M108" s="15">
        <v>4</v>
      </c>
      <c r="N108" s="15">
        <v>0</v>
      </c>
      <c r="O108" s="16">
        <v>6</v>
      </c>
      <c r="P108" s="13">
        <v>0</v>
      </c>
      <c r="Q108" s="17">
        <v>6</v>
      </c>
      <c r="R108" s="13">
        <v>0</v>
      </c>
      <c r="S108" s="18">
        <v>2</v>
      </c>
      <c r="T108" s="19">
        <v>1</v>
      </c>
    </row>
    <row r="109" spans="1:20" x14ac:dyDescent="0.2">
      <c r="A109" s="11">
        <v>108</v>
      </c>
      <c r="B109" s="12" t="s">
        <v>290</v>
      </c>
      <c r="C109" s="12" t="s">
        <v>344</v>
      </c>
      <c r="D109" s="12" t="s">
        <v>345</v>
      </c>
      <c r="E109" s="13">
        <v>2</v>
      </c>
      <c r="F109" s="12" t="s">
        <v>346</v>
      </c>
      <c r="G109" s="14">
        <v>8320246905</v>
      </c>
      <c r="H109" s="12" t="s">
        <v>37</v>
      </c>
      <c r="I109" s="13">
        <v>169</v>
      </c>
      <c r="J109" s="13">
        <v>76</v>
      </c>
      <c r="K109" s="13">
        <v>245</v>
      </c>
      <c r="L109" s="15">
        <v>7</v>
      </c>
      <c r="M109" s="15">
        <v>0</v>
      </c>
      <c r="N109" s="15">
        <v>0</v>
      </c>
      <c r="O109" s="16">
        <v>5</v>
      </c>
      <c r="P109" s="13">
        <v>0</v>
      </c>
      <c r="Q109" s="17">
        <v>5</v>
      </c>
      <c r="R109" s="13">
        <v>0</v>
      </c>
      <c r="S109" s="18">
        <v>2</v>
      </c>
      <c r="T109" s="19">
        <v>1</v>
      </c>
    </row>
    <row r="110" spans="1:20" x14ac:dyDescent="0.2">
      <c r="A110" s="11">
        <v>109</v>
      </c>
      <c r="B110" s="12" t="s">
        <v>76</v>
      </c>
      <c r="C110" s="12" t="s">
        <v>77</v>
      </c>
      <c r="D110" s="12" t="s">
        <v>347</v>
      </c>
      <c r="E110" s="13">
        <v>6</v>
      </c>
      <c r="F110" s="12" t="s">
        <v>348</v>
      </c>
      <c r="G110" s="14">
        <v>8122607803</v>
      </c>
      <c r="H110" s="12" t="s">
        <v>188</v>
      </c>
      <c r="I110" s="13">
        <v>142</v>
      </c>
      <c r="J110" s="13">
        <v>39</v>
      </c>
      <c r="K110" s="13">
        <v>181</v>
      </c>
      <c r="L110" s="15">
        <v>7</v>
      </c>
      <c r="M110" s="15">
        <v>4</v>
      </c>
      <c r="N110" s="15">
        <v>0</v>
      </c>
      <c r="O110" s="16">
        <v>3</v>
      </c>
      <c r="P110" s="13">
        <v>0</v>
      </c>
      <c r="Q110" s="17">
        <v>3</v>
      </c>
      <c r="R110" s="13">
        <v>0</v>
      </c>
      <c r="S110" s="18">
        <v>2</v>
      </c>
      <c r="T110" s="19">
        <v>2</v>
      </c>
    </row>
    <row r="111" spans="1:20" x14ac:dyDescent="0.2">
      <c r="A111" s="11">
        <v>110</v>
      </c>
      <c r="B111" s="12" t="s">
        <v>56</v>
      </c>
      <c r="C111" s="12" t="s">
        <v>168</v>
      </c>
      <c r="D111" s="12" t="s">
        <v>349</v>
      </c>
      <c r="E111" s="13">
        <v>1</v>
      </c>
      <c r="F111" s="12" t="s">
        <v>350</v>
      </c>
      <c r="G111" s="14">
        <v>8060707802</v>
      </c>
      <c r="H111" s="12" t="s">
        <v>95</v>
      </c>
      <c r="I111" s="13">
        <v>91</v>
      </c>
      <c r="J111" s="13">
        <v>0</v>
      </c>
      <c r="K111" s="13">
        <v>91</v>
      </c>
      <c r="L111" s="15">
        <v>3</v>
      </c>
      <c r="M111" s="15">
        <v>0</v>
      </c>
      <c r="N111" s="15">
        <v>0</v>
      </c>
      <c r="O111" s="16">
        <v>2</v>
      </c>
      <c r="P111" s="13">
        <v>0</v>
      </c>
      <c r="Q111" s="17">
        <v>2</v>
      </c>
      <c r="R111" s="13">
        <v>0</v>
      </c>
      <c r="S111" s="18">
        <v>2</v>
      </c>
      <c r="T111" s="19">
        <v>1</v>
      </c>
    </row>
    <row r="112" spans="1:20" x14ac:dyDescent="0.2">
      <c r="A112" s="11">
        <v>111</v>
      </c>
      <c r="B112" s="12" t="s">
        <v>64</v>
      </c>
      <c r="C112" s="12" t="s">
        <v>351</v>
      </c>
      <c r="D112" s="12" t="s">
        <v>352</v>
      </c>
      <c r="E112" s="13">
        <v>3</v>
      </c>
      <c r="F112" s="12" t="s">
        <v>353</v>
      </c>
      <c r="G112" s="14">
        <v>8190108207</v>
      </c>
      <c r="H112" s="12" t="s">
        <v>28</v>
      </c>
      <c r="I112" s="13">
        <v>105</v>
      </c>
      <c r="J112" s="13">
        <v>182</v>
      </c>
      <c r="K112" s="13">
        <v>287</v>
      </c>
      <c r="L112" s="15">
        <v>5</v>
      </c>
      <c r="M112" s="15">
        <v>3</v>
      </c>
      <c r="N112" s="15">
        <v>1</v>
      </c>
      <c r="O112" s="16">
        <v>3</v>
      </c>
      <c r="P112" s="13">
        <v>0</v>
      </c>
      <c r="Q112" s="17">
        <v>3</v>
      </c>
      <c r="R112" s="13">
        <v>0</v>
      </c>
      <c r="S112" s="18">
        <v>2</v>
      </c>
      <c r="T112" s="19">
        <v>2</v>
      </c>
    </row>
    <row r="113" spans="1:20" x14ac:dyDescent="0.2">
      <c r="A113" s="11">
        <v>112</v>
      </c>
      <c r="B113" s="12" t="s">
        <v>29</v>
      </c>
      <c r="C113" s="12" t="s">
        <v>80</v>
      </c>
      <c r="D113" s="12" t="s">
        <v>354</v>
      </c>
      <c r="E113" s="13">
        <v>2</v>
      </c>
      <c r="F113" s="12" t="s">
        <v>355</v>
      </c>
      <c r="G113" s="14">
        <v>8010838801</v>
      </c>
      <c r="H113" s="12" t="s">
        <v>51</v>
      </c>
      <c r="I113" s="13">
        <v>107</v>
      </c>
      <c r="J113" s="13">
        <v>65</v>
      </c>
      <c r="K113" s="13">
        <v>172</v>
      </c>
      <c r="L113" s="15">
        <v>7</v>
      </c>
      <c r="M113" s="15">
        <v>0</v>
      </c>
      <c r="N113" s="15">
        <v>0</v>
      </c>
      <c r="O113" s="16">
        <v>3</v>
      </c>
      <c r="P113" s="13">
        <v>0</v>
      </c>
      <c r="Q113" s="17">
        <v>3</v>
      </c>
      <c r="R113" s="13">
        <v>0</v>
      </c>
      <c r="S113" s="18">
        <v>2</v>
      </c>
      <c r="T113" s="19">
        <v>2</v>
      </c>
    </row>
    <row r="114" spans="1:20" x14ac:dyDescent="0.2">
      <c r="A114" s="11">
        <v>113</v>
      </c>
      <c r="B114" s="12" t="s">
        <v>38</v>
      </c>
      <c r="C114" s="12" t="s">
        <v>356</v>
      </c>
      <c r="D114" s="12" t="s">
        <v>357</v>
      </c>
      <c r="E114" s="13">
        <v>6</v>
      </c>
      <c r="F114" s="12" t="s">
        <v>358</v>
      </c>
      <c r="G114" s="14">
        <v>8080110801</v>
      </c>
      <c r="H114" s="12" t="s">
        <v>188</v>
      </c>
      <c r="I114" s="13">
        <v>159</v>
      </c>
      <c r="J114" s="13">
        <v>108</v>
      </c>
      <c r="K114" s="13">
        <v>267</v>
      </c>
      <c r="L114" s="15">
        <v>6</v>
      </c>
      <c r="M114" s="15">
        <v>3</v>
      </c>
      <c r="N114" s="15">
        <v>0</v>
      </c>
      <c r="O114" s="16">
        <v>5</v>
      </c>
      <c r="P114" s="13">
        <v>0</v>
      </c>
      <c r="Q114" s="17">
        <v>5</v>
      </c>
      <c r="R114" s="13">
        <v>0</v>
      </c>
      <c r="S114" s="18">
        <v>2</v>
      </c>
      <c r="T114" s="19">
        <v>1</v>
      </c>
    </row>
    <row r="115" spans="1:20" x14ac:dyDescent="0.2">
      <c r="A115" s="11">
        <v>114</v>
      </c>
      <c r="B115" s="12" t="s">
        <v>91</v>
      </c>
      <c r="C115" s="12" t="s">
        <v>236</v>
      </c>
      <c r="D115" s="12" t="s">
        <v>359</v>
      </c>
      <c r="E115" s="13">
        <v>6</v>
      </c>
      <c r="F115" s="12" t="s">
        <v>360</v>
      </c>
      <c r="G115" s="14">
        <v>8260500701</v>
      </c>
      <c r="H115" s="12" t="s">
        <v>188</v>
      </c>
      <c r="I115" s="13">
        <v>89</v>
      </c>
      <c r="J115" s="13">
        <v>58</v>
      </c>
      <c r="K115" s="13">
        <v>147</v>
      </c>
      <c r="L115" s="15">
        <v>8</v>
      </c>
      <c r="M115" s="15">
        <v>5</v>
      </c>
      <c r="N115" s="15">
        <v>0</v>
      </c>
      <c r="O115" s="16">
        <v>4</v>
      </c>
      <c r="P115" s="13">
        <v>0</v>
      </c>
      <c r="Q115" s="17">
        <v>4</v>
      </c>
      <c r="R115" s="13">
        <v>0</v>
      </c>
      <c r="S115" s="18">
        <v>2</v>
      </c>
      <c r="T115" s="19">
        <v>1</v>
      </c>
    </row>
    <row r="116" spans="1:20" x14ac:dyDescent="0.2">
      <c r="A116" s="11">
        <v>115</v>
      </c>
      <c r="B116" s="12" t="s">
        <v>171</v>
      </c>
      <c r="C116" s="12" t="s">
        <v>361</v>
      </c>
      <c r="D116" s="12" t="s">
        <v>362</v>
      </c>
      <c r="E116" s="13">
        <v>3</v>
      </c>
      <c r="F116" s="12" t="s">
        <v>363</v>
      </c>
      <c r="G116" s="14">
        <v>8180701101</v>
      </c>
      <c r="H116" s="12" t="s">
        <v>202</v>
      </c>
      <c r="I116" s="13">
        <v>119</v>
      </c>
      <c r="J116" s="13">
        <v>135</v>
      </c>
      <c r="K116" s="13">
        <v>254</v>
      </c>
      <c r="L116" s="15">
        <v>5</v>
      </c>
      <c r="M116" s="15">
        <v>3</v>
      </c>
      <c r="N116" s="15">
        <v>2</v>
      </c>
      <c r="O116" s="16">
        <v>3</v>
      </c>
      <c r="P116" s="13">
        <v>0</v>
      </c>
      <c r="Q116" s="17">
        <v>3</v>
      </c>
      <c r="R116" s="13">
        <v>0</v>
      </c>
      <c r="S116" s="18">
        <v>2</v>
      </c>
      <c r="T116" s="19">
        <v>2</v>
      </c>
    </row>
    <row r="117" spans="1:20" x14ac:dyDescent="0.2">
      <c r="A117" s="11">
        <v>116</v>
      </c>
      <c r="B117" s="12" t="s">
        <v>91</v>
      </c>
      <c r="C117" s="12" t="s">
        <v>92</v>
      </c>
      <c r="D117" s="12" t="s">
        <v>364</v>
      </c>
      <c r="E117" s="13">
        <v>2</v>
      </c>
      <c r="F117" s="12" t="s">
        <v>365</v>
      </c>
      <c r="G117" s="14">
        <v>8260602401</v>
      </c>
      <c r="H117" s="12" t="s">
        <v>42</v>
      </c>
      <c r="I117" s="13">
        <v>106</v>
      </c>
      <c r="J117" s="13">
        <v>68</v>
      </c>
      <c r="K117" s="13">
        <v>174</v>
      </c>
      <c r="L117" s="15">
        <v>7</v>
      </c>
      <c r="M117" s="15">
        <v>0</v>
      </c>
      <c r="N117" s="15">
        <v>0</v>
      </c>
      <c r="O117" s="16">
        <v>4</v>
      </c>
      <c r="P117" s="13">
        <v>0</v>
      </c>
      <c r="Q117" s="17">
        <v>4</v>
      </c>
      <c r="R117" s="13">
        <v>0</v>
      </c>
      <c r="S117" s="18">
        <v>2</v>
      </c>
      <c r="T117" s="19">
        <v>1</v>
      </c>
    </row>
    <row r="118" spans="1:20" x14ac:dyDescent="0.2">
      <c r="A118" s="11">
        <v>117</v>
      </c>
      <c r="B118" s="12" t="s">
        <v>68</v>
      </c>
      <c r="C118" s="12" t="s">
        <v>366</v>
      </c>
      <c r="D118" s="12" t="s">
        <v>367</v>
      </c>
      <c r="E118" s="13">
        <v>1</v>
      </c>
      <c r="F118" s="12" t="s">
        <v>368</v>
      </c>
      <c r="G118" s="14">
        <v>8130904902</v>
      </c>
      <c r="H118" s="12" t="s">
        <v>63</v>
      </c>
      <c r="I118" s="13">
        <v>27</v>
      </c>
      <c r="J118" s="13">
        <v>0</v>
      </c>
      <c r="K118" s="13">
        <v>27</v>
      </c>
      <c r="L118" s="15">
        <v>2</v>
      </c>
      <c r="M118" s="15">
        <v>0</v>
      </c>
      <c r="N118" s="15">
        <v>0</v>
      </c>
      <c r="O118" s="16">
        <v>1</v>
      </c>
      <c r="P118" s="13">
        <v>0</v>
      </c>
      <c r="Q118" s="17">
        <v>1</v>
      </c>
      <c r="R118" s="13">
        <v>0</v>
      </c>
      <c r="S118" s="18">
        <v>1</v>
      </c>
      <c r="T118" s="19">
        <v>1</v>
      </c>
    </row>
    <row r="119" spans="1:20" x14ac:dyDescent="0.2">
      <c r="A119" s="11">
        <v>118</v>
      </c>
      <c r="B119" s="12" t="s">
        <v>43</v>
      </c>
      <c r="C119" s="12" t="s">
        <v>369</v>
      </c>
      <c r="D119" s="12" t="s">
        <v>370</v>
      </c>
      <c r="E119" s="13">
        <v>3</v>
      </c>
      <c r="F119" s="12" t="s">
        <v>371</v>
      </c>
      <c r="G119" s="14">
        <v>8141103501</v>
      </c>
      <c r="H119" s="12" t="s">
        <v>28</v>
      </c>
      <c r="I119" s="13">
        <v>89</v>
      </c>
      <c r="J119" s="13">
        <v>73</v>
      </c>
      <c r="K119" s="13">
        <v>162</v>
      </c>
      <c r="L119" s="15">
        <v>6</v>
      </c>
      <c r="M119" s="15">
        <v>4</v>
      </c>
      <c r="N119" s="15">
        <v>0</v>
      </c>
      <c r="O119" s="16">
        <v>3</v>
      </c>
      <c r="P119" s="13">
        <v>0</v>
      </c>
      <c r="Q119" s="17">
        <v>3</v>
      </c>
      <c r="R119" s="13">
        <v>0</v>
      </c>
      <c r="S119" s="18">
        <v>2</v>
      </c>
      <c r="T119" s="19">
        <v>2</v>
      </c>
    </row>
    <row r="120" spans="1:20" x14ac:dyDescent="0.2">
      <c r="A120" s="11">
        <v>119</v>
      </c>
      <c r="B120" s="12" t="s">
        <v>110</v>
      </c>
      <c r="C120" s="12" t="s">
        <v>372</v>
      </c>
      <c r="D120" s="12" t="s">
        <v>373</v>
      </c>
      <c r="E120" s="13">
        <v>3</v>
      </c>
      <c r="F120" s="12" t="s">
        <v>374</v>
      </c>
      <c r="G120" s="14">
        <v>8281107405</v>
      </c>
      <c r="H120" s="12" t="s">
        <v>28</v>
      </c>
      <c r="I120" s="13">
        <v>99</v>
      </c>
      <c r="J120" s="13">
        <v>145</v>
      </c>
      <c r="K120" s="13">
        <v>244</v>
      </c>
      <c r="L120" s="15">
        <v>3</v>
      </c>
      <c r="M120" s="15">
        <v>4</v>
      </c>
      <c r="N120" s="15">
        <v>0</v>
      </c>
      <c r="O120" s="16">
        <v>2</v>
      </c>
      <c r="P120" s="13">
        <v>0</v>
      </c>
      <c r="Q120" s="17">
        <v>2</v>
      </c>
      <c r="R120" s="13">
        <v>0</v>
      </c>
      <c r="S120" s="18">
        <v>2</v>
      </c>
      <c r="T120" s="19">
        <v>1</v>
      </c>
    </row>
    <row r="121" spans="1:20" x14ac:dyDescent="0.2">
      <c r="A121" s="11">
        <v>120</v>
      </c>
      <c r="B121" s="12" t="s">
        <v>29</v>
      </c>
      <c r="C121" s="12" t="s">
        <v>216</v>
      </c>
      <c r="D121" s="12" t="s">
        <v>375</v>
      </c>
      <c r="E121" s="13">
        <v>3</v>
      </c>
      <c r="F121" s="12" t="s">
        <v>376</v>
      </c>
      <c r="G121" s="14">
        <v>8010301406</v>
      </c>
      <c r="H121" s="12" t="s">
        <v>28</v>
      </c>
      <c r="I121" s="13">
        <v>83</v>
      </c>
      <c r="J121" s="13">
        <v>107</v>
      </c>
      <c r="K121" s="13">
        <v>190</v>
      </c>
      <c r="L121" s="15">
        <v>8</v>
      </c>
      <c r="M121" s="15">
        <v>4</v>
      </c>
      <c r="N121" s="15">
        <v>4</v>
      </c>
      <c r="O121" s="16">
        <v>5</v>
      </c>
      <c r="P121" s="13">
        <v>0</v>
      </c>
      <c r="Q121" s="17">
        <v>5</v>
      </c>
      <c r="R121" s="13">
        <v>0</v>
      </c>
      <c r="S121" s="18">
        <v>1</v>
      </c>
      <c r="T121" s="19">
        <v>1</v>
      </c>
    </row>
    <row r="122" spans="1:20" x14ac:dyDescent="0.2">
      <c r="A122" s="11">
        <v>121</v>
      </c>
      <c r="B122" s="12" t="s">
        <v>47</v>
      </c>
      <c r="C122" s="12" t="s">
        <v>377</v>
      </c>
      <c r="D122" s="12" t="s">
        <v>378</v>
      </c>
      <c r="E122" s="13">
        <v>6</v>
      </c>
      <c r="F122" s="12" t="s">
        <v>379</v>
      </c>
      <c r="G122" s="14">
        <v>8110109307</v>
      </c>
      <c r="H122" s="12" t="s">
        <v>202</v>
      </c>
      <c r="I122" s="13">
        <v>63</v>
      </c>
      <c r="J122" s="13">
        <v>100</v>
      </c>
      <c r="K122" s="13">
        <v>163</v>
      </c>
      <c r="L122" s="15">
        <v>6</v>
      </c>
      <c r="M122" s="15">
        <v>6</v>
      </c>
      <c r="N122" s="15">
        <v>0</v>
      </c>
      <c r="O122" s="16">
        <v>2</v>
      </c>
      <c r="P122" s="13">
        <v>0</v>
      </c>
      <c r="Q122" s="17">
        <v>2</v>
      </c>
      <c r="R122" s="13">
        <v>0</v>
      </c>
      <c r="S122" s="18">
        <v>2</v>
      </c>
      <c r="T122" s="19">
        <v>2</v>
      </c>
    </row>
    <row r="123" spans="1:20" x14ac:dyDescent="0.2">
      <c r="A123" s="11">
        <v>122</v>
      </c>
      <c r="B123" s="12" t="s">
        <v>99</v>
      </c>
      <c r="C123" s="12" t="s">
        <v>380</v>
      </c>
      <c r="D123" s="12" t="s">
        <v>381</v>
      </c>
      <c r="E123" s="13">
        <v>3</v>
      </c>
      <c r="F123" s="12" t="s">
        <v>382</v>
      </c>
      <c r="G123" s="14">
        <v>8310207402</v>
      </c>
      <c r="H123" s="12" t="s">
        <v>28</v>
      </c>
      <c r="I123" s="13">
        <v>129</v>
      </c>
      <c r="J123" s="13">
        <v>95</v>
      </c>
      <c r="K123" s="13">
        <v>224</v>
      </c>
      <c r="L123" s="15">
        <v>6</v>
      </c>
      <c r="M123" s="15">
        <v>6</v>
      </c>
      <c r="N123" s="15">
        <v>1</v>
      </c>
      <c r="O123" s="16">
        <v>3</v>
      </c>
      <c r="P123" s="13">
        <v>0</v>
      </c>
      <c r="Q123" s="17">
        <v>3</v>
      </c>
      <c r="R123" s="13">
        <v>0</v>
      </c>
      <c r="S123" s="18">
        <v>2</v>
      </c>
      <c r="T123" s="19">
        <v>2</v>
      </c>
    </row>
    <row r="124" spans="1:20" x14ac:dyDescent="0.2">
      <c r="A124" s="11">
        <v>123</v>
      </c>
      <c r="B124" s="12" t="s">
        <v>290</v>
      </c>
      <c r="C124" s="12" t="s">
        <v>344</v>
      </c>
      <c r="D124" s="12" t="s">
        <v>383</v>
      </c>
      <c r="E124" s="13">
        <v>3</v>
      </c>
      <c r="F124" s="12" t="s">
        <v>384</v>
      </c>
      <c r="G124" s="14">
        <v>8320206501</v>
      </c>
      <c r="H124" s="12" t="s">
        <v>28</v>
      </c>
      <c r="I124" s="13">
        <v>56</v>
      </c>
      <c r="J124" s="13">
        <v>98</v>
      </c>
      <c r="K124" s="13">
        <v>154</v>
      </c>
      <c r="L124" s="15">
        <v>6</v>
      </c>
      <c r="M124" s="15">
        <v>5</v>
      </c>
      <c r="N124" s="15">
        <v>3</v>
      </c>
      <c r="O124" s="16">
        <v>1</v>
      </c>
      <c r="P124" s="13">
        <v>0</v>
      </c>
      <c r="Q124" s="17">
        <v>1</v>
      </c>
      <c r="R124" s="13">
        <v>0</v>
      </c>
      <c r="S124" s="18">
        <v>2</v>
      </c>
      <c r="T124" s="19">
        <v>2</v>
      </c>
    </row>
    <row r="125" spans="1:20" x14ac:dyDescent="0.2">
      <c r="A125" s="11">
        <v>124</v>
      </c>
      <c r="B125" s="12" t="s">
        <v>125</v>
      </c>
      <c r="C125" s="12" t="s">
        <v>280</v>
      </c>
      <c r="D125" s="12" t="s">
        <v>385</v>
      </c>
      <c r="E125" s="13">
        <v>3</v>
      </c>
      <c r="F125" s="12" t="s">
        <v>386</v>
      </c>
      <c r="G125" s="14">
        <v>8330228202</v>
      </c>
      <c r="H125" s="12" t="s">
        <v>23</v>
      </c>
      <c r="I125" s="13">
        <v>84</v>
      </c>
      <c r="J125" s="13">
        <v>100</v>
      </c>
      <c r="K125" s="13">
        <v>184</v>
      </c>
      <c r="L125" s="15">
        <v>2</v>
      </c>
      <c r="M125" s="15">
        <v>1</v>
      </c>
      <c r="N125" s="15">
        <v>1</v>
      </c>
      <c r="O125" s="16">
        <v>1</v>
      </c>
      <c r="P125" s="13">
        <v>0</v>
      </c>
      <c r="Q125" s="17">
        <v>1</v>
      </c>
      <c r="R125" s="13">
        <v>0</v>
      </c>
      <c r="S125" s="18">
        <v>2</v>
      </c>
      <c r="T125" s="19">
        <v>1</v>
      </c>
    </row>
    <row r="126" spans="1:20" x14ac:dyDescent="0.2">
      <c r="A126" s="11">
        <v>125</v>
      </c>
      <c r="B126" s="12" t="s">
        <v>43</v>
      </c>
      <c r="C126" s="12" t="s">
        <v>96</v>
      </c>
      <c r="D126" s="12" t="s">
        <v>387</v>
      </c>
      <c r="E126" s="13">
        <v>3</v>
      </c>
      <c r="F126" s="12" t="s">
        <v>388</v>
      </c>
      <c r="G126" s="14">
        <v>8141404408</v>
      </c>
      <c r="H126" s="12" t="s">
        <v>28</v>
      </c>
      <c r="I126" s="13">
        <v>152</v>
      </c>
      <c r="J126" s="13">
        <v>89</v>
      </c>
      <c r="K126" s="13">
        <v>241</v>
      </c>
      <c r="L126" s="15">
        <v>6</v>
      </c>
      <c r="M126" s="15">
        <v>4</v>
      </c>
      <c r="N126" s="15">
        <v>1</v>
      </c>
      <c r="O126" s="16">
        <v>4</v>
      </c>
      <c r="P126" s="13">
        <v>0</v>
      </c>
      <c r="Q126" s="17">
        <v>4</v>
      </c>
      <c r="R126" s="13">
        <v>0</v>
      </c>
      <c r="S126" s="18">
        <v>2</v>
      </c>
      <c r="T126" s="19">
        <v>2</v>
      </c>
    </row>
    <row r="127" spans="1:20" x14ac:dyDescent="0.2">
      <c r="A127" s="11">
        <v>126</v>
      </c>
      <c r="B127" s="12" t="s">
        <v>47</v>
      </c>
      <c r="C127" s="12" t="s">
        <v>132</v>
      </c>
      <c r="D127" s="12" t="s">
        <v>389</v>
      </c>
      <c r="E127" s="13">
        <v>3</v>
      </c>
      <c r="F127" s="12" t="s">
        <v>390</v>
      </c>
      <c r="G127" s="14">
        <v>8110321901</v>
      </c>
      <c r="H127" s="12" t="s">
        <v>202</v>
      </c>
      <c r="I127" s="13">
        <v>60</v>
      </c>
      <c r="J127" s="13">
        <v>125</v>
      </c>
      <c r="K127" s="13">
        <v>185</v>
      </c>
      <c r="L127" s="15">
        <v>5</v>
      </c>
      <c r="M127" s="15">
        <v>4</v>
      </c>
      <c r="N127" s="15">
        <v>12</v>
      </c>
      <c r="O127" s="16">
        <v>3</v>
      </c>
      <c r="P127" s="13">
        <v>0</v>
      </c>
      <c r="Q127" s="17">
        <v>3</v>
      </c>
      <c r="R127" s="13">
        <v>0</v>
      </c>
      <c r="S127" s="18">
        <v>2</v>
      </c>
      <c r="T127" s="19">
        <v>2</v>
      </c>
    </row>
    <row r="128" spans="1:20" x14ac:dyDescent="0.2">
      <c r="A128" s="11">
        <v>127</v>
      </c>
      <c r="B128" s="12" t="s">
        <v>76</v>
      </c>
      <c r="C128" s="12" t="s">
        <v>391</v>
      </c>
      <c r="D128" s="12" t="s">
        <v>392</v>
      </c>
      <c r="E128" s="13">
        <v>6</v>
      </c>
      <c r="F128" s="12" t="s">
        <v>393</v>
      </c>
      <c r="G128" s="14">
        <v>8120508301</v>
      </c>
      <c r="H128" s="12" t="s">
        <v>202</v>
      </c>
      <c r="I128" s="13">
        <v>69</v>
      </c>
      <c r="J128" s="13">
        <v>74</v>
      </c>
      <c r="K128" s="13">
        <v>143</v>
      </c>
      <c r="L128" s="15">
        <v>7</v>
      </c>
      <c r="M128" s="15">
        <v>5</v>
      </c>
      <c r="N128" s="15">
        <v>0</v>
      </c>
      <c r="O128" s="16">
        <v>3</v>
      </c>
      <c r="P128" s="13">
        <v>0</v>
      </c>
      <c r="Q128" s="17">
        <v>3</v>
      </c>
      <c r="R128" s="13">
        <v>0</v>
      </c>
      <c r="S128" s="18">
        <v>2</v>
      </c>
      <c r="T128" s="19">
        <v>1</v>
      </c>
    </row>
    <row r="129" spans="1:20" x14ac:dyDescent="0.2">
      <c r="A129" s="11">
        <v>128</v>
      </c>
      <c r="B129" s="12" t="s">
        <v>106</v>
      </c>
      <c r="C129" s="12" t="s">
        <v>394</v>
      </c>
      <c r="D129" s="12" t="s">
        <v>395</v>
      </c>
      <c r="E129" s="13">
        <v>3</v>
      </c>
      <c r="F129" s="12" t="s">
        <v>396</v>
      </c>
      <c r="G129" s="14">
        <v>8151609504</v>
      </c>
      <c r="H129" s="12" t="s">
        <v>28</v>
      </c>
      <c r="I129" s="13">
        <v>66</v>
      </c>
      <c r="J129" s="13">
        <v>77</v>
      </c>
      <c r="K129" s="13">
        <v>143</v>
      </c>
      <c r="L129" s="15">
        <v>4</v>
      </c>
      <c r="M129" s="15">
        <v>2</v>
      </c>
      <c r="N129" s="15">
        <v>1</v>
      </c>
      <c r="O129" s="16">
        <v>3</v>
      </c>
      <c r="P129" s="13">
        <v>0</v>
      </c>
      <c r="Q129" s="17">
        <v>3</v>
      </c>
      <c r="R129" s="13">
        <v>0</v>
      </c>
      <c r="S129" s="18">
        <v>2</v>
      </c>
      <c r="T129" s="19">
        <v>1</v>
      </c>
    </row>
    <row r="130" spans="1:20" x14ac:dyDescent="0.2">
      <c r="A130" s="11">
        <v>129</v>
      </c>
      <c r="B130" s="12" t="s">
        <v>56</v>
      </c>
      <c r="C130" s="12" t="s">
        <v>168</v>
      </c>
      <c r="D130" s="12" t="s">
        <v>397</v>
      </c>
      <c r="E130" s="13">
        <v>6</v>
      </c>
      <c r="F130" s="12" t="s">
        <v>398</v>
      </c>
      <c r="G130" s="14">
        <v>8060705001</v>
      </c>
      <c r="H130" s="12" t="s">
        <v>202</v>
      </c>
      <c r="I130" s="13">
        <v>183</v>
      </c>
      <c r="J130" s="13">
        <v>104</v>
      </c>
      <c r="K130" s="13">
        <v>287</v>
      </c>
      <c r="L130" s="15">
        <v>7</v>
      </c>
      <c r="M130" s="15">
        <v>4</v>
      </c>
      <c r="N130" s="15">
        <v>0</v>
      </c>
      <c r="O130" s="16">
        <v>6</v>
      </c>
      <c r="P130" s="13">
        <v>0</v>
      </c>
      <c r="Q130" s="17">
        <v>6</v>
      </c>
      <c r="R130" s="13">
        <v>0</v>
      </c>
      <c r="S130" s="18">
        <v>2</v>
      </c>
      <c r="T130" s="19">
        <v>1</v>
      </c>
    </row>
    <row r="131" spans="1:20" x14ac:dyDescent="0.2">
      <c r="A131" s="11">
        <v>130</v>
      </c>
      <c r="B131" s="12" t="s">
        <v>64</v>
      </c>
      <c r="C131" s="12" t="s">
        <v>399</v>
      </c>
      <c r="D131" s="12" t="s">
        <v>400</v>
      </c>
      <c r="E131" s="13">
        <v>3</v>
      </c>
      <c r="F131" s="12" t="s">
        <v>401</v>
      </c>
      <c r="G131" s="14">
        <v>8190400602</v>
      </c>
      <c r="H131" s="12" t="s">
        <v>28</v>
      </c>
      <c r="I131" s="13">
        <v>89</v>
      </c>
      <c r="J131" s="13">
        <v>71</v>
      </c>
      <c r="K131" s="13">
        <v>160</v>
      </c>
      <c r="L131" s="15">
        <v>8</v>
      </c>
      <c r="M131" s="15">
        <v>1</v>
      </c>
      <c r="N131" s="15">
        <v>4</v>
      </c>
      <c r="O131" s="16">
        <v>4</v>
      </c>
      <c r="P131" s="13">
        <v>0</v>
      </c>
      <c r="Q131" s="17">
        <v>4</v>
      </c>
      <c r="R131" s="13">
        <v>0</v>
      </c>
      <c r="S131" s="18">
        <v>1</v>
      </c>
      <c r="T131" s="19">
        <v>1</v>
      </c>
    </row>
    <row r="132" spans="1:20" x14ac:dyDescent="0.2">
      <c r="A132" s="11">
        <v>131</v>
      </c>
      <c r="B132" s="12" t="s">
        <v>91</v>
      </c>
      <c r="C132" s="12" t="s">
        <v>402</v>
      </c>
      <c r="D132" s="12" t="s">
        <v>403</v>
      </c>
      <c r="E132" s="13">
        <v>2</v>
      </c>
      <c r="F132" s="12" t="s">
        <v>404</v>
      </c>
      <c r="G132" s="14">
        <v>8261202102</v>
      </c>
      <c r="H132" s="12" t="s">
        <v>42</v>
      </c>
      <c r="I132" s="13">
        <v>119</v>
      </c>
      <c r="J132" s="13">
        <v>129</v>
      </c>
      <c r="K132" s="13">
        <v>248</v>
      </c>
      <c r="L132" s="15">
        <v>7</v>
      </c>
      <c r="M132" s="15">
        <v>0</v>
      </c>
      <c r="N132" s="15">
        <v>0</v>
      </c>
      <c r="O132" s="16">
        <v>6</v>
      </c>
      <c r="P132" s="13">
        <v>0</v>
      </c>
      <c r="Q132" s="17">
        <v>6</v>
      </c>
      <c r="R132" s="13">
        <v>0</v>
      </c>
      <c r="S132" s="18">
        <v>1</v>
      </c>
      <c r="T132" s="19">
        <v>1</v>
      </c>
    </row>
    <row r="133" spans="1:20" x14ac:dyDescent="0.2">
      <c r="A133" s="11">
        <v>132</v>
      </c>
      <c r="B133" s="12" t="s">
        <v>20</v>
      </c>
      <c r="C133" s="12" t="s">
        <v>405</v>
      </c>
      <c r="D133" s="12" t="s">
        <v>406</v>
      </c>
      <c r="E133" s="13">
        <v>2</v>
      </c>
      <c r="F133" s="12" t="s">
        <v>407</v>
      </c>
      <c r="G133" s="14">
        <v>8171113601</v>
      </c>
      <c r="H133" s="12" t="s">
        <v>37</v>
      </c>
      <c r="I133" s="13">
        <v>71</v>
      </c>
      <c r="J133" s="13">
        <v>75</v>
      </c>
      <c r="K133" s="13">
        <v>146</v>
      </c>
      <c r="L133" s="15">
        <v>4</v>
      </c>
      <c r="M133" s="15">
        <v>0</v>
      </c>
      <c r="N133" s="15">
        <v>0</v>
      </c>
      <c r="O133" s="16">
        <v>3</v>
      </c>
      <c r="P133" s="13">
        <v>0</v>
      </c>
      <c r="Q133" s="17">
        <v>3</v>
      </c>
      <c r="R133" s="13">
        <v>0</v>
      </c>
      <c r="S133" s="18">
        <v>2</v>
      </c>
      <c r="T133" s="19">
        <v>1</v>
      </c>
    </row>
    <row r="134" spans="1:20" x14ac:dyDescent="0.2">
      <c r="A134" s="11">
        <v>133</v>
      </c>
      <c r="B134" s="12" t="s">
        <v>52</v>
      </c>
      <c r="C134" s="12" t="s">
        <v>408</v>
      </c>
      <c r="D134" s="12" t="s">
        <v>409</v>
      </c>
      <c r="E134" s="13">
        <v>3</v>
      </c>
      <c r="F134" s="12" t="s">
        <v>410</v>
      </c>
      <c r="G134" s="14">
        <v>8090601713</v>
      </c>
      <c r="H134" s="12" t="s">
        <v>28</v>
      </c>
      <c r="I134" s="13">
        <v>149</v>
      </c>
      <c r="J134" s="13">
        <v>114</v>
      </c>
      <c r="K134" s="13">
        <v>263</v>
      </c>
      <c r="L134" s="15">
        <v>6</v>
      </c>
      <c r="M134" s="15">
        <v>3</v>
      </c>
      <c r="N134" s="15">
        <v>2</v>
      </c>
      <c r="O134" s="16">
        <v>4</v>
      </c>
      <c r="P134" s="13">
        <v>0</v>
      </c>
      <c r="Q134" s="17">
        <v>4</v>
      </c>
      <c r="R134" s="13">
        <v>0</v>
      </c>
      <c r="S134" s="18">
        <v>2</v>
      </c>
      <c r="T134" s="19">
        <v>2</v>
      </c>
    </row>
    <row r="135" spans="1:20" x14ac:dyDescent="0.2">
      <c r="A135" s="11">
        <v>134</v>
      </c>
      <c r="B135" s="12" t="s">
        <v>72</v>
      </c>
      <c r="C135" s="12" t="s">
        <v>411</v>
      </c>
      <c r="D135" s="12" t="s">
        <v>412</v>
      </c>
      <c r="E135" s="13">
        <v>2</v>
      </c>
      <c r="F135" s="12" t="s">
        <v>413</v>
      </c>
      <c r="G135" s="14">
        <v>8241111602</v>
      </c>
      <c r="H135" s="12" t="s">
        <v>42</v>
      </c>
      <c r="I135" s="13">
        <v>25</v>
      </c>
      <c r="J135" s="13">
        <v>19</v>
      </c>
      <c r="K135" s="13">
        <v>44</v>
      </c>
      <c r="L135" s="15">
        <v>5</v>
      </c>
      <c r="M135" s="15">
        <v>0</v>
      </c>
      <c r="N135" s="15">
        <v>0</v>
      </c>
      <c r="O135" s="16">
        <v>2</v>
      </c>
      <c r="P135" s="13">
        <v>0</v>
      </c>
      <c r="Q135" s="17">
        <v>2</v>
      </c>
      <c r="R135" s="13">
        <v>0</v>
      </c>
      <c r="S135" s="18">
        <v>2</v>
      </c>
      <c r="T135" s="19">
        <v>1</v>
      </c>
    </row>
    <row r="136" spans="1:20" x14ac:dyDescent="0.2">
      <c r="A136" s="11">
        <v>135</v>
      </c>
      <c r="B136" s="12" t="s">
        <v>43</v>
      </c>
      <c r="C136" s="12" t="s">
        <v>44</v>
      </c>
      <c r="D136" s="12" t="s">
        <v>414</v>
      </c>
      <c r="E136" s="13">
        <v>2</v>
      </c>
      <c r="F136" s="12" t="s">
        <v>415</v>
      </c>
      <c r="G136" s="14">
        <v>8141208102</v>
      </c>
      <c r="H136" s="12" t="s">
        <v>63</v>
      </c>
      <c r="I136" s="13">
        <v>50</v>
      </c>
      <c r="J136" s="13">
        <v>24</v>
      </c>
      <c r="K136" s="13">
        <v>74</v>
      </c>
      <c r="L136" s="15">
        <v>3</v>
      </c>
      <c r="M136" s="15">
        <v>0</v>
      </c>
      <c r="N136" s="15">
        <v>0</v>
      </c>
      <c r="O136" s="16">
        <v>2</v>
      </c>
      <c r="P136" s="13">
        <v>0</v>
      </c>
      <c r="Q136" s="17">
        <v>2</v>
      </c>
      <c r="R136" s="13">
        <v>0</v>
      </c>
      <c r="S136" s="18">
        <v>2</v>
      </c>
      <c r="T136" s="19">
        <v>1</v>
      </c>
    </row>
    <row r="137" spans="1:20" x14ac:dyDescent="0.2">
      <c r="A137" s="11">
        <v>136</v>
      </c>
      <c r="B137" s="12" t="s">
        <v>43</v>
      </c>
      <c r="C137" s="12" t="s">
        <v>369</v>
      </c>
      <c r="D137" s="12" t="s">
        <v>416</v>
      </c>
      <c r="E137" s="13">
        <v>2</v>
      </c>
      <c r="F137" s="12" t="s">
        <v>417</v>
      </c>
      <c r="G137" s="14">
        <v>8141106602</v>
      </c>
      <c r="H137" s="12" t="s">
        <v>42</v>
      </c>
      <c r="I137" s="13">
        <v>77</v>
      </c>
      <c r="J137" s="13">
        <v>43</v>
      </c>
      <c r="K137" s="13">
        <v>120</v>
      </c>
      <c r="L137" s="15">
        <v>8</v>
      </c>
      <c r="M137" s="15">
        <v>0</v>
      </c>
      <c r="N137" s="15">
        <v>0</v>
      </c>
      <c r="O137" s="16">
        <v>2</v>
      </c>
      <c r="P137" s="13">
        <v>0</v>
      </c>
      <c r="Q137" s="17">
        <v>2</v>
      </c>
      <c r="R137" s="13">
        <v>0</v>
      </c>
      <c r="S137" s="18">
        <v>2</v>
      </c>
      <c r="T137" s="19">
        <v>2</v>
      </c>
    </row>
    <row r="138" spans="1:20" x14ac:dyDescent="0.2">
      <c r="A138" s="11">
        <v>137</v>
      </c>
      <c r="B138" s="12" t="s">
        <v>20</v>
      </c>
      <c r="C138" s="12" t="s">
        <v>418</v>
      </c>
      <c r="D138" s="12" t="s">
        <v>419</v>
      </c>
      <c r="E138" s="13">
        <v>2</v>
      </c>
      <c r="F138" s="12" t="s">
        <v>420</v>
      </c>
      <c r="G138" s="14">
        <v>8170929101</v>
      </c>
      <c r="H138" s="12" t="s">
        <v>51</v>
      </c>
      <c r="I138" s="13">
        <v>78</v>
      </c>
      <c r="J138" s="13">
        <v>132</v>
      </c>
      <c r="K138" s="13">
        <v>210</v>
      </c>
      <c r="L138" s="15">
        <v>5</v>
      </c>
      <c r="M138" s="15">
        <v>0</v>
      </c>
      <c r="N138" s="15">
        <v>0</v>
      </c>
      <c r="O138" s="16">
        <v>4</v>
      </c>
      <c r="P138" s="13">
        <v>0</v>
      </c>
      <c r="Q138" s="17">
        <v>4</v>
      </c>
      <c r="R138" s="13">
        <v>0</v>
      </c>
      <c r="S138" s="18">
        <v>2</v>
      </c>
      <c r="T138" s="19">
        <v>1</v>
      </c>
    </row>
    <row r="139" spans="1:20" x14ac:dyDescent="0.2">
      <c r="A139" s="11">
        <v>138</v>
      </c>
      <c r="B139" s="12" t="s">
        <v>56</v>
      </c>
      <c r="C139" s="12" t="s">
        <v>157</v>
      </c>
      <c r="D139" s="12" t="s">
        <v>421</v>
      </c>
      <c r="E139" s="13">
        <v>3</v>
      </c>
      <c r="F139" s="12" t="s">
        <v>422</v>
      </c>
      <c r="G139" s="14">
        <v>8060608101</v>
      </c>
      <c r="H139" s="12" t="s">
        <v>23</v>
      </c>
      <c r="I139" s="13">
        <v>93</v>
      </c>
      <c r="J139" s="13">
        <v>151</v>
      </c>
      <c r="K139" s="13">
        <v>244</v>
      </c>
      <c r="L139" s="15">
        <v>7</v>
      </c>
      <c r="M139" s="15">
        <v>4</v>
      </c>
      <c r="N139" s="15">
        <v>3</v>
      </c>
      <c r="O139" s="16">
        <v>6</v>
      </c>
      <c r="P139" s="13">
        <v>0</v>
      </c>
      <c r="Q139" s="17">
        <v>6</v>
      </c>
      <c r="R139" s="13">
        <v>0</v>
      </c>
      <c r="S139" s="18">
        <v>2</v>
      </c>
      <c r="T139" s="19">
        <v>1</v>
      </c>
    </row>
    <row r="140" spans="1:20" x14ac:dyDescent="0.2">
      <c r="A140" s="11">
        <v>139</v>
      </c>
      <c r="B140" s="12" t="s">
        <v>56</v>
      </c>
      <c r="C140" s="12" t="s">
        <v>168</v>
      </c>
      <c r="D140" s="12" t="s">
        <v>423</v>
      </c>
      <c r="E140" s="13">
        <v>2</v>
      </c>
      <c r="F140" s="12" t="s">
        <v>424</v>
      </c>
      <c r="G140" s="14">
        <v>8060711001</v>
      </c>
      <c r="H140" s="12" t="s">
        <v>51</v>
      </c>
      <c r="I140" s="13">
        <v>190</v>
      </c>
      <c r="J140" s="13">
        <v>116</v>
      </c>
      <c r="K140" s="13">
        <v>306</v>
      </c>
      <c r="L140" s="15">
        <v>10</v>
      </c>
      <c r="M140" s="15">
        <v>0</v>
      </c>
      <c r="N140" s="15">
        <v>0</v>
      </c>
      <c r="O140" s="16">
        <v>6</v>
      </c>
      <c r="P140" s="13">
        <v>0</v>
      </c>
      <c r="Q140" s="17">
        <v>6</v>
      </c>
      <c r="R140" s="13">
        <v>0</v>
      </c>
      <c r="S140" s="18">
        <v>2</v>
      </c>
      <c r="T140" s="19">
        <v>2</v>
      </c>
    </row>
    <row r="141" spans="1:20" x14ac:dyDescent="0.2">
      <c r="A141" s="11">
        <v>140</v>
      </c>
      <c r="B141" s="12" t="s">
        <v>117</v>
      </c>
      <c r="C141" s="12" t="s">
        <v>425</v>
      </c>
      <c r="D141" s="12" t="s">
        <v>426</v>
      </c>
      <c r="E141" s="13">
        <v>3</v>
      </c>
      <c r="F141" s="12" t="s">
        <v>427</v>
      </c>
      <c r="G141" s="14">
        <v>8220601125</v>
      </c>
      <c r="H141" s="12" t="s">
        <v>182</v>
      </c>
      <c r="I141" s="13">
        <v>63</v>
      </c>
      <c r="J141" s="13">
        <v>75</v>
      </c>
      <c r="K141" s="13">
        <v>138</v>
      </c>
      <c r="L141" s="15">
        <v>3</v>
      </c>
      <c r="M141" s="15">
        <v>5</v>
      </c>
      <c r="N141" s="15">
        <v>10</v>
      </c>
      <c r="O141" s="16">
        <v>2</v>
      </c>
      <c r="P141" s="13">
        <v>0</v>
      </c>
      <c r="Q141" s="17">
        <v>2</v>
      </c>
      <c r="R141" s="13">
        <v>0</v>
      </c>
      <c r="S141" s="18">
        <v>2</v>
      </c>
      <c r="T141" s="19">
        <v>1</v>
      </c>
    </row>
    <row r="142" spans="1:20" x14ac:dyDescent="0.2">
      <c r="A142" s="11">
        <v>141</v>
      </c>
      <c r="B142" s="12" t="s">
        <v>43</v>
      </c>
      <c r="C142" s="12" t="s">
        <v>428</v>
      </c>
      <c r="D142" s="12" t="s">
        <v>429</v>
      </c>
      <c r="E142" s="13">
        <v>6</v>
      </c>
      <c r="F142" s="12" t="s">
        <v>430</v>
      </c>
      <c r="G142" s="14">
        <v>8140904903</v>
      </c>
      <c r="H142" s="12" t="s">
        <v>188</v>
      </c>
      <c r="I142" s="13">
        <v>100</v>
      </c>
      <c r="J142" s="13">
        <v>69</v>
      </c>
      <c r="K142" s="13">
        <v>169</v>
      </c>
      <c r="L142" s="15">
        <v>7</v>
      </c>
      <c r="M142" s="15">
        <v>3</v>
      </c>
      <c r="N142" s="15">
        <v>0</v>
      </c>
      <c r="O142" s="16">
        <v>3</v>
      </c>
      <c r="P142" s="13">
        <v>0</v>
      </c>
      <c r="Q142" s="17">
        <v>3</v>
      </c>
      <c r="R142" s="13">
        <v>0</v>
      </c>
      <c r="S142" s="18">
        <v>2</v>
      </c>
      <c r="T142" s="19">
        <v>2</v>
      </c>
    </row>
    <row r="143" spans="1:20" x14ac:dyDescent="0.2">
      <c r="A143" s="11">
        <v>142</v>
      </c>
      <c r="B143" s="12" t="s">
        <v>56</v>
      </c>
      <c r="C143" s="12" t="s">
        <v>431</v>
      </c>
      <c r="D143" s="12" t="s">
        <v>432</v>
      </c>
      <c r="E143" s="13">
        <v>1</v>
      </c>
      <c r="F143" s="12" t="s">
        <v>433</v>
      </c>
      <c r="G143" s="14">
        <v>8061101601</v>
      </c>
      <c r="H143" s="12" t="s">
        <v>95</v>
      </c>
      <c r="I143" s="13">
        <v>77</v>
      </c>
      <c r="J143" s="13">
        <v>0</v>
      </c>
      <c r="K143" s="13">
        <v>77</v>
      </c>
      <c r="L143" s="15">
        <v>3</v>
      </c>
      <c r="M143" s="15">
        <v>0</v>
      </c>
      <c r="N143" s="15">
        <v>0</v>
      </c>
      <c r="O143" s="16">
        <v>2</v>
      </c>
      <c r="P143" s="13">
        <v>0</v>
      </c>
      <c r="Q143" s="17">
        <v>2</v>
      </c>
      <c r="R143" s="13">
        <v>0</v>
      </c>
      <c r="S143" s="18">
        <v>1</v>
      </c>
      <c r="T143" s="19">
        <v>1</v>
      </c>
    </row>
    <row r="144" spans="1:20" x14ac:dyDescent="0.2">
      <c r="A144" s="11">
        <v>143</v>
      </c>
      <c r="B144" s="12" t="s">
        <v>64</v>
      </c>
      <c r="C144" s="12" t="s">
        <v>65</v>
      </c>
      <c r="D144" s="12" t="s">
        <v>434</v>
      </c>
      <c r="E144" s="13">
        <v>3</v>
      </c>
      <c r="F144" s="12" t="s">
        <v>435</v>
      </c>
      <c r="G144" s="14">
        <v>8190202109</v>
      </c>
      <c r="H144" s="12" t="s">
        <v>28</v>
      </c>
      <c r="I144" s="13">
        <v>217</v>
      </c>
      <c r="J144" s="13">
        <v>169</v>
      </c>
      <c r="K144" s="13">
        <v>386</v>
      </c>
      <c r="L144" s="15">
        <v>6</v>
      </c>
      <c r="M144" s="15">
        <v>5</v>
      </c>
      <c r="N144" s="15">
        <v>4</v>
      </c>
      <c r="O144" s="16">
        <v>3</v>
      </c>
      <c r="P144" s="13">
        <v>0</v>
      </c>
      <c r="Q144" s="17">
        <v>3</v>
      </c>
      <c r="R144" s="13">
        <v>0</v>
      </c>
      <c r="S144" s="18">
        <v>2</v>
      </c>
      <c r="T144" s="19">
        <v>2</v>
      </c>
    </row>
    <row r="145" spans="1:20" x14ac:dyDescent="0.2">
      <c r="A145" s="11">
        <v>144</v>
      </c>
      <c r="B145" s="12" t="s">
        <v>162</v>
      </c>
      <c r="C145" s="12" t="s">
        <v>436</v>
      </c>
      <c r="D145" s="12" t="s">
        <v>437</v>
      </c>
      <c r="E145" s="13">
        <v>3</v>
      </c>
      <c r="F145" s="12" t="s">
        <v>438</v>
      </c>
      <c r="G145" s="14">
        <v>8030607401</v>
      </c>
      <c r="H145" s="12" t="s">
        <v>28</v>
      </c>
      <c r="I145" s="13">
        <v>144</v>
      </c>
      <c r="J145" s="13">
        <v>135</v>
      </c>
      <c r="K145" s="13">
        <v>279</v>
      </c>
      <c r="L145" s="15">
        <v>8</v>
      </c>
      <c r="M145" s="15">
        <v>2</v>
      </c>
      <c r="N145" s="15">
        <v>2</v>
      </c>
      <c r="O145" s="16">
        <v>7</v>
      </c>
      <c r="P145" s="13">
        <v>0</v>
      </c>
      <c r="Q145" s="17">
        <v>7</v>
      </c>
      <c r="R145" s="13">
        <v>0</v>
      </c>
      <c r="S145" s="18">
        <v>2</v>
      </c>
      <c r="T145" s="19">
        <v>1</v>
      </c>
    </row>
    <row r="146" spans="1:20" x14ac:dyDescent="0.2">
      <c r="A146" s="11">
        <v>145</v>
      </c>
      <c r="B146" s="12" t="s">
        <v>64</v>
      </c>
      <c r="C146" s="12" t="s">
        <v>65</v>
      </c>
      <c r="D146" s="12" t="s">
        <v>439</v>
      </c>
      <c r="E146" s="13">
        <v>3</v>
      </c>
      <c r="F146" s="12" t="s">
        <v>440</v>
      </c>
      <c r="G146" s="14">
        <v>8190203401</v>
      </c>
      <c r="H146" s="12" t="s">
        <v>182</v>
      </c>
      <c r="I146" s="13">
        <v>125</v>
      </c>
      <c r="J146" s="13">
        <v>312</v>
      </c>
      <c r="K146" s="13">
        <v>437</v>
      </c>
      <c r="L146" s="15">
        <v>7</v>
      </c>
      <c r="M146" s="15">
        <v>4</v>
      </c>
      <c r="N146" s="15">
        <v>6</v>
      </c>
      <c r="O146" s="16">
        <v>2</v>
      </c>
      <c r="P146" s="13">
        <v>0</v>
      </c>
      <c r="Q146" s="17">
        <v>2</v>
      </c>
      <c r="R146" s="13">
        <v>0</v>
      </c>
      <c r="S146" s="18">
        <v>2</v>
      </c>
      <c r="T146" s="19">
        <v>2</v>
      </c>
    </row>
    <row r="147" spans="1:20" x14ac:dyDescent="0.2">
      <c r="A147" s="11">
        <v>146</v>
      </c>
      <c r="B147" s="12" t="s">
        <v>33</v>
      </c>
      <c r="C147" s="12" t="s">
        <v>441</v>
      </c>
      <c r="D147" s="12" t="s">
        <v>442</v>
      </c>
      <c r="E147" s="13">
        <v>3</v>
      </c>
      <c r="F147" s="12" t="s">
        <v>443</v>
      </c>
      <c r="G147" s="14">
        <v>8290910301</v>
      </c>
      <c r="H147" s="12" t="s">
        <v>28</v>
      </c>
      <c r="I147" s="13">
        <v>207</v>
      </c>
      <c r="J147" s="13">
        <v>90</v>
      </c>
      <c r="K147" s="13">
        <v>297</v>
      </c>
      <c r="L147" s="15">
        <v>6</v>
      </c>
      <c r="M147" s="15">
        <v>2</v>
      </c>
      <c r="N147" s="15">
        <v>2</v>
      </c>
      <c r="O147" s="16">
        <v>3</v>
      </c>
      <c r="P147" s="13">
        <v>0</v>
      </c>
      <c r="Q147" s="17">
        <v>3</v>
      </c>
      <c r="R147" s="13">
        <v>0</v>
      </c>
      <c r="S147" s="18">
        <v>2</v>
      </c>
      <c r="T147" s="19">
        <v>2</v>
      </c>
    </row>
    <row r="148" spans="1:20" x14ac:dyDescent="0.2">
      <c r="A148" s="11">
        <v>147</v>
      </c>
      <c r="B148" s="12" t="s">
        <v>99</v>
      </c>
      <c r="C148" s="12" t="s">
        <v>100</v>
      </c>
      <c r="D148" s="12" t="s">
        <v>444</v>
      </c>
      <c r="E148" s="13">
        <v>1</v>
      </c>
      <c r="F148" s="12" t="s">
        <v>445</v>
      </c>
      <c r="G148" s="14">
        <v>8310608502</v>
      </c>
      <c r="H148" s="12" t="s">
        <v>63</v>
      </c>
      <c r="I148" s="13">
        <v>47</v>
      </c>
      <c r="J148" s="13">
        <v>0</v>
      </c>
      <c r="K148" s="13">
        <v>47</v>
      </c>
      <c r="L148" s="15">
        <v>2</v>
      </c>
      <c r="M148" s="15">
        <v>0</v>
      </c>
      <c r="N148" s="15">
        <v>0</v>
      </c>
      <c r="O148" s="16">
        <v>1</v>
      </c>
      <c r="P148" s="13">
        <v>0</v>
      </c>
      <c r="Q148" s="17">
        <v>1</v>
      </c>
      <c r="R148" s="13">
        <v>0</v>
      </c>
      <c r="S148" s="18">
        <v>1</v>
      </c>
      <c r="T148" s="19">
        <v>1</v>
      </c>
    </row>
    <row r="149" spans="1:20" x14ac:dyDescent="0.2">
      <c r="A149" s="11">
        <v>148</v>
      </c>
      <c r="B149" s="12" t="s">
        <v>110</v>
      </c>
      <c r="C149" s="12" t="s">
        <v>110</v>
      </c>
      <c r="D149" s="12" t="s">
        <v>446</v>
      </c>
      <c r="E149" s="13">
        <v>2</v>
      </c>
      <c r="F149" s="12" t="s">
        <v>447</v>
      </c>
      <c r="G149" s="14">
        <v>8281005201</v>
      </c>
      <c r="H149" s="12" t="s">
        <v>42</v>
      </c>
      <c r="I149" s="13">
        <v>59</v>
      </c>
      <c r="J149" s="13">
        <v>115</v>
      </c>
      <c r="K149" s="13">
        <v>174</v>
      </c>
      <c r="L149" s="15">
        <v>5</v>
      </c>
      <c r="M149" s="15">
        <v>0</v>
      </c>
      <c r="N149" s="15">
        <v>0</v>
      </c>
      <c r="O149" s="16">
        <v>4</v>
      </c>
      <c r="P149" s="13">
        <v>0</v>
      </c>
      <c r="Q149" s="17">
        <v>4</v>
      </c>
      <c r="R149" s="13">
        <v>0</v>
      </c>
      <c r="S149" s="18">
        <v>1</v>
      </c>
      <c r="T149" s="19">
        <v>1</v>
      </c>
    </row>
    <row r="150" spans="1:20" x14ac:dyDescent="0.2">
      <c r="A150" s="11">
        <v>149</v>
      </c>
      <c r="B150" s="12" t="s">
        <v>110</v>
      </c>
      <c r="C150" s="12" t="s">
        <v>110</v>
      </c>
      <c r="D150" s="12" t="s">
        <v>448</v>
      </c>
      <c r="E150" s="13">
        <v>3</v>
      </c>
      <c r="F150" s="12" t="s">
        <v>449</v>
      </c>
      <c r="G150" s="14">
        <v>8281008807</v>
      </c>
      <c r="H150" s="12" t="s">
        <v>28</v>
      </c>
      <c r="I150" s="13">
        <v>84</v>
      </c>
      <c r="J150" s="13">
        <v>254</v>
      </c>
      <c r="K150" s="13">
        <v>338</v>
      </c>
      <c r="L150" s="15">
        <v>10</v>
      </c>
      <c r="M150" s="15">
        <v>5</v>
      </c>
      <c r="N150" s="15">
        <v>4</v>
      </c>
      <c r="O150" s="16">
        <v>5</v>
      </c>
      <c r="P150" s="13">
        <v>0</v>
      </c>
      <c r="Q150" s="17">
        <v>5</v>
      </c>
      <c r="R150" s="13">
        <v>0</v>
      </c>
      <c r="S150" s="18">
        <v>2</v>
      </c>
      <c r="T150" s="19">
        <v>2</v>
      </c>
    </row>
    <row r="151" spans="1:20" x14ac:dyDescent="0.2">
      <c r="A151" s="11">
        <v>150</v>
      </c>
      <c r="B151" s="12" t="s">
        <v>99</v>
      </c>
      <c r="C151" s="12" t="s">
        <v>380</v>
      </c>
      <c r="D151" s="12" t="s">
        <v>450</v>
      </c>
      <c r="E151" s="13">
        <v>6</v>
      </c>
      <c r="F151" s="12" t="s">
        <v>451</v>
      </c>
      <c r="G151" s="14">
        <v>8310203802</v>
      </c>
      <c r="H151" s="12" t="s">
        <v>188</v>
      </c>
      <c r="I151" s="13">
        <v>99</v>
      </c>
      <c r="J151" s="13">
        <v>62</v>
      </c>
      <c r="K151" s="13">
        <v>161</v>
      </c>
      <c r="L151" s="15">
        <v>5</v>
      </c>
      <c r="M151" s="15">
        <v>7</v>
      </c>
      <c r="N151" s="15">
        <v>0</v>
      </c>
      <c r="O151" s="16">
        <v>2</v>
      </c>
      <c r="P151" s="13">
        <v>0</v>
      </c>
      <c r="Q151" s="17">
        <v>2</v>
      </c>
      <c r="R151" s="13">
        <v>0</v>
      </c>
      <c r="S151" s="18">
        <v>2</v>
      </c>
      <c r="T151" s="19">
        <v>2</v>
      </c>
    </row>
    <row r="152" spans="1:20" x14ac:dyDescent="0.2">
      <c r="A152" s="11">
        <v>151</v>
      </c>
      <c r="B152" s="12" t="s">
        <v>76</v>
      </c>
      <c r="C152" s="12" t="s">
        <v>283</v>
      </c>
      <c r="D152" s="12" t="s">
        <v>452</v>
      </c>
      <c r="E152" s="13">
        <v>3</v>
      </c>
      <c r="F152" s="12" t="s">
        <v>453</v>
      </c>
      <c r="G152" s="14">
        <v>8121006207</v>
      </c>
      <c r="H152" s="12" t="s">
        <v>28</v>
      </c>
      <c r="I152" s="13">
        <v>43</v>
      </c>
      <c r="J152" s="13">
        <v>70</v>
      </c>
      <c r="K152" s="13">
        <v>113</v>
      </c>
      <c r="L152" s="15">
        <v>6</v>
      </c>
      <c r="M152" s="15">
        <v>3</v>
      </c>
      <c r="N152" s="15">
        <v>3</v>
      </c>
      <c r="O152" s="16">
        <v>3</v>
      </c>
      <c r="P152" s="13">
        <v>0</v>
      </c>
      <c r="Q152" s="17">
        <v>3</v>
      </c>
      <c r="R152" s="13">
        <v>0</v>
      </c>
      <c r="S152" s="18">
        <v>1</v>
      </c>
      <c r="T152" s="19">
        <v>1</v>
      </c>
    </row>
    <row r="153" spans="1:20" x14ac:dyDescent="0.2">
      <c r="A153" s="11">
        <v>152</v>
      </c>
      <c r="B153" s="12" t="s">
        <v>52</v>
      </c>
      <c r="C153" s="12" t="s">
        <v>408</v>
      </c>
      <c r="D153" s="12" t="s">
        <v>454</v>
      </c>
      <c r="E153" s="13">
        <v>2</v>
      </c>
      <c r="F153" s="12" t="s">
        <v>455</v>
      </c>
      <c r="G153" s="14">
        <v>8090601125</v>
      </c>
      <c r="H153" s="12" t="s">
        <v>42</v>
      </c>
      <c r="I153" s="13">
        <v>115</v>
      </c>
      <c r="J153" s="13">
        <v>95</v>
      </c>
      <c r="K153" s="13">
        <v>210</v>
      </c>
      <c r="L153" s="15">
        <v>6</v>
      </c>
      <c r="M153" s="15">
        <v>0</v>
      </c>
      <c r="N153" s="15">
        <v>0</v>
      </c>
      <c r="O153" s="16">
        <v>5</v>
      </c>
      <c r="P153" s="13">
        <v>0</v>
      </c>
      <c r="Q153" s="17">
        <v>5</v>
      </c>
      <c r="R153" s="13">
        <v>0</v>
      </c>
      <c r="S153" s="18">
        <v>1</v>
      </c>
      <c r="T153" s="19">
        <v>1</v>
      </c>
    </row>
    <row r="154" spans="1:20" x14ac:dyDescent="0.2">
      <c r="A154" s="11">
        <v>153</v>
      </c>
      <c r="B154" s="12" t="s">
        <v>106</v>
      </c>
      <c r="C154" s="12" t="s">
        <v>456</v>
      </c>
      <c r="D154" s="12" t="s">
        <v>457</v>
      </c>
      <c r="E154" s="13">
        <v>3</v>
      </c>
      <c r="F154" s="12" t="s">
        <v>458</v>
      </c>
      <c r="G154" s="14">
        <v>8150103301</v>
      </c>
      <c r="H154" s="12" t="s">
        <v>28</v>
      </c>
      <c r="I154" s="13">
        <v>152</v>
      </c>
      <c r="J154" s="13">
        <v>75</v>
      </c>
      <c r="K154" s="13">
        <v>227</v>
      </c>
      <c r="L154" s="15">
        <v>7</v>
      </c>
      <c r="M154" s="15">
        <v>4</v>
      </c>
      <c r="N154" s="15">
        <v>1</v>
      </c>
      <c r="O154" s="16">
        <v>3</v>
      </c>
      <c r="P154" s="13">
        <v>0</v>
      </c>
      <c r="Q154" s="17">
        <v>3</v>
      </c>
      <c r="R154" s="13">
        <v>0</v>
      </c>
      <c r="S154" s="18">
        <v>2</v>
      </c>
      <c r="T154" s="19">
        <v>2</v>
      </c>
    </row>
    <row r="155" spans="1:20" x14ac:dyDescent="0.2">
      <c r="A155" s="11">
        <v>154</v>
      </c>
      <c r="B155" s="12" t="s">
        <v>38</v>
      </c>
      <c r="C155" s="12" t="s">
        <v>39</v>
      </c>
      <c r="D155" s="12" t="s">
        <v>459</v>
      </c>
      <c r="E155" s="13">
        <v>6</v>
      </c>
      <c r="F155" s="12" t="s">
        <v>460</v>
      </c>
      <c r="G155" s="14">
        <v>8080326301</v>
      </c>
      <c r="H155" s="12" t="s">
        <v>188</v>
      </c>
      <c r="I155" s="13">
        <v>91</v>
      </c>
      <c r="J155" s="13">
        <v>186</v>
      </c>
      <c r="K155" s="13">
        <v>277</v>
      </c>
      <c r="L155" s="15">
        <v>9</v>
      </c>
      <c r="M155" s="15">
        <v>6</v>
      </c>
      <c r="N155" s="15">
        <v>0</v>
      </c>
      <c r="O155" s="16">
        <v>1</v>
      </c>
      <c r="P155" s="13">
        <v>0</v>
      </c>
      <c r="Q155" s="17">
        <v>1</v>
      </c>
      <c r="R155" s="13">
        <v>0</v>
      </c>
      <c r="S155" s="18">
        <v>2</v>
      </c>
      <c r="T155" s="19">
        <v>2</v>
      </c>
    </row>
    <row r="156" spans="1:20" x14ac:dyDescent="0.2">
      <c r="A156" s="11">
        <v>155</v>
      </c>
      <c r="B156" s="12" t="s">
        <v>151</v>
      </c>
      <c r="C156" s="12" t="s">
        <v>461</v>
      </c>
      <c r="D156" s="12" t="s">
        <v>462</v>
      </c>
      <c r="E156" s="13">
        <v>3</v>
      </c>
      <c r="F156" s="12" t="s">
        <v>463</v>
      </c>
      <c r="G156" s="14">
        <v>8071007607</v>
      </c>
      <c r="H156" s="12" t="s">
        <v>182</v>
      </c>
      <c r="I156" s="13">
        <v>265</v>
      </c>
      <c r="J156" s="13">
        <v>110</v>
      </c>
      <c r="K156" s="13">
        <v>375</v>
      </c>
      <c r="L156" s="15">
        <v>3</v>
      </c>
      <c r="M156" s="15">
        <v>6</v>
      </c>
      <c r="N156" s="15">
        <v>0</v>
      </c>
      <c r="O156" s="16">
        <v>2</v>
      </c>
      <c r="P156" s="13">
        <v>0</v>
      </c>
      <c r="Q156" s="17">
        <v>2</v>
      </c>
      <c r="R156" s="13">
        <v>0</v>
      </c>
      <c r="S156" s="18">
        <v>2</v>
      </c>
      <c r="T156" s="19">
        <v>1</v>
      </c>
    </row>
    <row r="157" spans="1:20" x14ac:dyDescent="0.2">
      <c r="A157" s="11">
        <v>156</v>
      </c>
      <c r="B157" s="12" t="s">
        <v>47</v>
      </c>
      <c r="C157" s="12" t="s">
        <v>132</v>
      </c>
      <c r="D157" s="12" t="s">
        <v>464</v>
      </c>
      <c r="E157" s="13">
        <v>6</v>
      </c>
      <c r="F157" s="12" t="s">
        <v>465</v>
      </c>
      <c r="G157" s="14">
        <v>8110323201</v>
      </c>
      <c r="H157" s="12" t="s">
        <v>188</v>
      </c>
      <c r="I157" s="13">
        <v>185</v>
      </c>
      <c r="J157" s="13">
        <v>125</v>
      </c>
      <c r="K157" s="13">
        <v>310</v>
      </c>
      <c r="L157" s="15">
        <v>8</v>
      </c>
      <c r="M157" s="15">
        <v>6</v>
      </c>
      <c r="N157" s="15">
        <v>0</v>
      </c>
      <c r="O157" s="16">
        <v>3</v>
      </c>
      <c r="P157" s="13">
        <v>0</v>
      </c>
      <c r="Q157" s="17">
        <v>3</v>
      </c>
      <c r="R157" s="13">
        <v>0</v>
      </c>
      <c r="S157" s="18">
        <v>2</v>
      </c>
      <c r="T157" s="19">
        <v>2</v>
      </c>
    </row>
    <row r="158" spans="1:20" x14ac:dyDescent="0.2">
      <c r="A158" s="11">
        <v>157</v>
      </c>
      <c r="B158" s="12" t="s">
        <v>171</v>
      </c>
      <c r="C158" s="12" t="s">
        <v>466</v>
      </c>
      <c r="D158" s="12" t="s">
        <v>467</v>
      </c>
      <c r="E158" s="13">
        <v>3</v>
      </c>
      <c r="F158" s="12" t="s">
        <v>468</v>
      </c>
      <c r="G158" s="14">
        <v>8180102905</v>
      </c>
      <c r="H158" s="12" t="s">
        <v>28</v>
      </c>
      <c r="I158" s="13">
        <v>46</v>
      </c>
      <c r="J158" s="13">
        <v>69</v>
      </c>
      <c r="K158" s="13">
        <v>115</v>
      </c>
      <c r="L158" s="15">
        <v>6</v>
      </c>
      <c r="M158" s="15">
        <v>4</v>
      </c>
      <c r="N158" s="15">
        <v>2</v>
      </c>
      <c r="O158" s="16">
        <v>2</v>
      </c>
      <c r="P158" s="13">
        <v>0</v>
      </c>
      <c r="Q158" s="17">
        <v>2</v>
      </c>
      <c r="R158" s="13">
        <v>0</v>
      </c>
      <c r="S158" s="18">
        <v>2</v>
      </c>
      <c r="T158" s="19">
        <v>2</v>
      </c>
    </row>
    <row r="159" spans="1:20" x14ac:dyDescent="0.2">
      <c r="A159" s="11">
        <v>158</v>
      </c>
      <c r="B159" s="12" t="s">
        <v>47</v>
      </c>
      <c r="C159" s="12" t="s">
        <v>469</v>
      </c>
      <c r="D159" s="12" t="s">
        <v>470</v>
      </c>
      <c r="E159" s="13">
        <v>6</v>
      </c>
      <c r="F159" s="12" t="s">
        <v>471</v>
      </c>
      <c r="G159" s="14">
        <v>8110400701</v>
      </c>
      <c r="H159" s="12" t="s">
        <v>28</v>
      </c>
      <c r="I159" s="13">
        <v>122</v>
      </c>
      <c r="J159" s="13">
        <v>76</v>
      </c>
      <c r="K159" s="13">
        <v>198</v>
      </c>
      <c r="L159" s="15">
        <v>6</v>
      </c>
      <c r="M159" s="15">
        <v>4</v>
      </c>
      <c r="N159" s="15">
        <v>0</v>
      </c>
      <c r="O159" s="16">
        <v>3</v>
      </c>
      <c r="P159" s="13">
        <v>0</v>
      </c>
      <c r="Q159" s="17">
        <v>3</v>
      </c>
      <c r="R159" s="13">
        <v>0</v>
      </c>
      <c r="S159" s="18">
        <v>2</v>
      </c>
      <c r="T159" s="19">
        <v>2</v>
      </c>
    </row>
    <row r="160" spans="1:20" x14ac:dyDescent="0.2">
      <c r="A160" s="11">
        <v>159</v>
      </c>
      <c r="B160" s="12" t="s">
        <v>91</v>
      </c>
      <c r="C160" s="12" t="s">
        <v>402</v>
      </c>
      <c r="D160" s="12" t="s">
        <v>472</v>
      </c>
      <c r="E160" s="13">
        <v>3</v>
      </c>
      <c r="F160" s="12" t="s">
        <v>473</v>
      </c>
      <c r="G160" s="14">
        <v>8261200306</v>
      </c>
      <c r="H160" s="12" t="s">
        <v>28</v>
      </c>
      <c r="I160" s="13">
        <v>132</v>
      </c>
      <c r="J160" s="13">
        <v>182</v>
      </c>
      <c r="K160" s="13">
        <v>314</v>
      </c>
      <c r="L160" s="15">
        <v>7</v>
      </c>
      <c r="M160" s="15">
        <v>3</v>
      </c>
      <c r="N160" s="15">
        <v>3</v>
      </c>
      <c r="O160" s="16">
        <v>0</v>
      </c>
      <c r="P160" s="13">
        <v>5</v>
      </c>
      <c r="Q160" s="17">
        <v>5</v>
      </c>
      <c r="R160" s="13">
        <v>0</v>
      </c>
      <c r="S160" s="18">
        <v>2</v>
      </c>
      <c r="T160" s="19">
        <v>2</v>
      </c>
    </row>
    <row r="161" spans="1:20" x14ac:dyDescent="0.2">
      <c r="A161" s="11">
        <v>160</v>
      </c>
      <c r="B161" s="12" t="s">
        <v>290</v>
      </c>
      <c r="C161" s="12" t="s">
        <v>474</v>
      </c>
      <c r="D161" s="12" t="s">
        <v>475</v>
      </c>
      <c r="E161" s="13">
        <v>3</v>
      </c>
      <c r="F161" s="12" t="s">
        <v>476</v>
      </c>
      <c r="G161" s="14">
        <v>8320401406</v>
      </c>
      <c r="H161" s="12" t="s">
        <v>28</v>
      </c>
      <c r="I161" s="13">
        <v>30</v>
      </c>
      <c r="J161" s="13">
        <v>86</v>
      </c>
      <c r="K161" s="13">
        <v>116</v>
      </c>
      <c r="L161" s="15">
        <v>5</v>
      </c>
      <c r="M161" s="15">
        <v>3</v>
      </c>
      <c r="N161" s="15">
        <v>3</v>
      </c>
      <c r="O161" s="16">
        <v>3</v>
      </c>
      <c r="P161" s="13">
        <v>0</v>
      </c>
      <c r="Q161" s="17">
        <v>3</v>
      </c>
      <c r="R161" s="13">
        <v>0</v>
      </c>
      <c r="S161" s="18">
        <v>1</v>
      </c>
      <c r="T161" s="19">
        <v>1</v>
      </c>
    </row>
    <row r="162" spans="1:20" x14ac:dyDescent="0.2">
      <c r="A162" s="11">
        <v>161</v>
      </c>
      <c r="B162" s="12" t="s">
        <v>117</v>
      </c>
      <c r="C162" s="12" t="s">
        <v>117</v>
      </c>
      <c r="D162" s="12" t="s">
        <v>477</v>
      </c>
      <c r="E162" s="13">
        <v>3</v>
      </c>
      <c r="F162" s="12" t="s">
        <v>478</v>
      </c>
      <c r="G162" s="14">
        <v>8220214903</v>
      </c>
      <c r="H162" s="12" t="s">
        <v>28</v>
      </c>
      <c r="I162" s="13">
        <v>79</v>
      </c>
      <c r="J162" s="13">
        <v>38</v>
      </c>
      <c r="K162" s="13">
        <v>117</v>
      </c>
      <c r="L162" s="15">
        <v>6</v>
      </c>
      <c r="M162" s="15">
        <v>2</v>
      </c>
      <c r="N162" s="15">
        <v>2</v>
      </c>
      <c r="O162" s="16">
        <v>3</v>
      </c>
      <c r="P162" s="13">
        <v>0</v>
      </c>
      <c r="Q162" s="17">
        <v>3</v>
      </c>
      <c r="R162" s="13">
        <v>0</v>
      </c>
      <c r="S162" s="18">
        <v>2</v>
      </c>
      <c r="T162" s="19">
        <v>1</v>
      </c>
    </row>
    <row r="163" spans="1:20" x14ac:dyDescent="0.2">
      <c r="A163" s="11">
        <v>162</v>
      </c>
      <c r="B163" s="12" t="s">
        <v>125</v>
      </c>
      <c r="C163" s="12" t="s">
        <v>126</v>
      </c>
      <c r="D163" s="12" t="s">
        <v>479</v>
      </c>
      <c r="E163" s="13">
        <v>6</v>
      </c>
      <c r="F163" s="12" t="s">
        <v>480</v>
      </c>
      <c r="G163" s="14">
        <v>8331119301</v>
      </c>
      <c r="H163" s="12" t="s">
        <v>202</v>
      </c>
      <c r="I163" s="13">
        <v>205</v>
      </c>
      <c r="J163" s="13">
        <v>213</v>
      </c>
      <c r="K163" s="13">
        <v>418</v>
      </c>
      <c r="L163" s="15">
        <v>8</v>
      </c>
      <c r="M163" s="15">
        <v>2</v>
      </c>
      <c r="N163" s="15">
        <v>0</v>
      </c>
      <c r="O163" s="16">
        <v>7</v>
      </c>
      <c r="P163" s="13">
        <v>0</v>
      </c>
      <c r="Q163" s="17">
        <v>7</v>
      </c>
      <c r="R163" s="13">
        <v>0</v>
      </c>
      <c r="S163" s="18">
        <v>2</v>
      </c>
      <c r="T163" s="19">
        <v>1</v>
      </c>
    </row>
    <row r="164" spans="1:20" x14ac:dyDescent="0.2">
      <c r="A164" s="11">
        <v>163</v>
      </c>
      <c r="B164" s="12" t="s">
        <v>99</v>
      </c>
      <c r="C164" s="12" t="s">
        <v>99</v>
      </c>
      <c r="D164" s="12" t="s">
        <v>481</v>
      </c>
      <c r="E164" s="13">
        <v>6</v>
      </c>
      <c r="F164" s="12" t="s">
        <v>482</v>
      </c>
      <c r="G164" s="14">
        <v>8310112001</v>
      </c>
      <c r="H164" s="12" t="s">
        <v>188</v>
      </c>
      <c r="I164" s="13">
        <v>85</v>
      </c>
      <c r="J164" s="13">
        <v>84</v>
      </c>
      <c r="K164" s="13">
        <v>169</v>
      </c>
      <c r="L164" s="15">
        <v>7</v>
      </c>
      <c r="M164" s="15">
        <v>5</v>
      </c>
      <c r="N164" s="15">
        <v>0</v>
      </c>
      <c r="O164" s="16">
        <v>4</v>
      </c>
      <c r="P164" s="13">
        <v>0</v>
      </c>
      <c r="Q164" s="17">
        <v>4</v>
      </c>
      <c r="R164" s="13">
        <v>0</v>
      </c>
      <c r="S164" s="18">
        <v>2</v>
      </c>
      <c r="T164" s="19">
        <v>1</v>
      </c>
    </row>
    <row r="165" spans="1:20" x14ac:dyDescent="0.2">
      <c r="A165" s="11">
        <v>164</v>
      </c>
      <c r="B165" s="12" t="s">
        <v>72</v>
      </c>
      <c r="C165" s="12" t="s">
        <v>129</v>
      </c>
      <c r="D165" s="12" t="s">
        <v>483</v>
      </c>
      <c r="E165" s="13">
        <v>2</v>
      </c>
      <c r="F165" s="12" t="s">
        <v>484</v>
      </c>
      <c r="G165" s="14">
        <v>8241015301</v>
      </c>
      <c r="H165" s="12" t="s">
        <v>63</v>
      </c>
      <c r="I165" s="13">
        <v>48</v>
      </c>
      <c r="J165" s="13">
        <v>37</v>
      </c>
      <c r="K165" s="13">
        <v>85</v>
      </c>
      <c r="L165" s="15">
        <v>6</v>
      </c>
      <c r="M165" s="15">
        <v>0</v>
      </c>
      <c r="N165" s="15">
        <v>0</v>
      </c>
      <c r="O165" s="16">
        <v>2</v>
      </c>
      <c r="P165" s="13">
        <v>0</v>
      </c>
      <c r="Q165" s="17">
        <v>2</v>
      </c>
      <c r="R165" s="13">
        <v>0</v>
      </c>
      <c r="S165" s="18">
        <v>2</v>
      </c>
      <c r="T165" s="19">
        <v>1</v>
      </c>
    </row>
    <row r="166" spans="1:20" x14ac:dyDescent="0.2">
      <c r="A166" s="11">
        <v>165</v>
      </c>
      <c r="B166" s="12" t="s">
        <v>20</v>
      </c>
      <c r="C166" s="12" t="s">
        <v>21</v>
      </c>
      <c r="D166" s="12" t="s">
        <v>485</v>
      </c>
      <c r="E166" s="13">
        <v>2</v>
      </c>
      <c r="F166" s="12" t="s">
        <v>486</v>
      </c>
      <c r="G166" s="14">
        <v>8170407501</v>
      </c>
      <c r="H166" s="12" t="s">
        <v>42</v>
      </c>
      <c r="I166" s="13">
        <v>107</v>
      </c>
      <c r="J166" s="13">
        <v>47</v>
      </c>
      <c r="K166" s="13">
        <v>154</v>
      </c>
      <c r="L166" s="15">
        <v>6</v>
      </c>
      <c r="M166" s="15">
        <v>0</v>
      </c>
      <c r="N166" s="15">
        <v>0</v>
      </c>
      <c r="O166" s="16">
        <v>3</v>
      </c>
      <c r="P166" s="13">
        <v>0</v>
      </c>
      <c r="Q166" s="17">
        <v>3</v>
      </c>
      <c r="R166" s="13">
        <v>0</v>
      </c>
      <c r="S166" s="18">
        <v>2</v>
      </c>
      <c r="T166" s="19">
        <v>1</v>
      </c>
    </row>
    <row r="167" spans="1:20" x14ac:dyDescent="0.2">
      <c r="A167" s="11">
        <v>166</v>
      </c>
      <c r="B167" s="12" t="s">
        <v>43</v>
      </c>
      <c r="C167" s="12" t="s">
        <v>428</v>
      </c>
      <c r="D167" s="12" t="s">
        <v>487</v>
      </c>
      <c r="E167" s="13">
        <v>3</v>
      </c>
      <c r="F167" s="12" t="s">
        <v>488</v>
      </c>
      <c r="G167" s="14">
        <v>8140912804</v>
      </c>
      <c r="H167" s="12" t="s">
        <v>28</v>
      </c>
      <c r="I167" s="13">
        <v>154</v>
      </c>
      <c r="J167" s="13">
        <v>121</v>
      </c>
      <c r="K167" s="13">
        <v>275</v>
      </c>
      <c r="L167" s="15">
        <v>8</v>
      </c>
      <c r="M167" s="15">
        <v>4</v>
      </c>
      <c r="N167" s="15">
        <v>2</v>
      </c>
      <c r="O167" s="16">
        <v>2</v>
      </c>
      <c r="P167" s="13">
        <v>0</v>
      </c>
      <c r="Q167" s="17">
        <v>2</v>
      </c>
      <c r="R167" s="13">
        <v>0</v>
      </c>
      <c r="S167" s="18">
        <v>2</v>
      </c>
      <c r="T167" s="19">
        <v>2</v>
      </c>
    </row>
    <row r="168" spans="1:20" x14ac:dyDescent="0.2">
      <c r="A168" s="11">
        <v>167</v>
      </c>
      <c r="B168" s="12" t="s">
        <v>72</v>
      </c>
      <c r="C168" s="12" t="s">
        <v>143</v>
      </c>
      <c r="D168" s="12" t="s">
        <v>489</v>
      </c>
      <c r="E168" s="13">
        <v>2</v>
      </c>
      <c r="F168" s="12" t="s">
        <v>490</v>
      </c>
      <c r="G168" s="14">
        <v>8240705501</v>
      </c>
      <c r="H168" s="12" t="s">
        <v>42</v>
      </c>
      <c r="I168" s="13">
        <v>87</v>
      </c>
      <c r="J168" s="13">
        <v>68</v>
      </c>
      <c r="K168" s="13">
        <v>155</v>
      </c>
      <c r="L168" s="15">
        <v>7</v>
      </c>
      <c r="M168" s="15">
        <v>0</v>
      </c>
      <c r="N168" s="15">
        <v>0</v>
      </c>
      <c r="O168" s="16">
        <v>2</v>
      </c>
      <c r="P168" s="13">
        <v>2</v>
      </c>
      <c r="Q168" s="17">
        <v>4</v>
      </c>
      <c r="R168" s="13">
        <v>0</v>
      </c>
      <c r="S168" s="18">
        <v>1</v>
      </c>
      <c r="T168" s="19">
        <v>1</v>
      </c>
    </row>
    <row r="169" spans="1:20" x14ac:dyDescent="0.2">
      <c r="A169" s="11">
        <v>168</v>
      </c>
      <c r="B169" s="12" t="s">
        <v>87</v>
      </c>
      <c r="C169" s="12" t="s">
        <v>491</v>
      </c>
      <c r="D169" s="12" t="s">
        <v>492</v>
      </c>
      <c r="E169" s="13">
        <v>3</v>
      </c>
      <c r="F169" s="12" t="s">
        <v>493</v>
      </c>
      <c r="G169" s="14">
        <v>8160202001</v>
      </c>
      <c r="H169" s="12" t="s">
        <v>23</v>
      </c>
      <c r="I169" s="13">
        <v>66</v>
      </c>
      <c r="J169" s="13">
        <v>107</v>
      </c>
      <c r="K169" s="13">
        <v>173</v>
      </c>
      <c r="L169" s="15">
        <v>12</v>
      </c>
      <c r="M169" s="15">
        <v>1</v>
      </c>
      <c r="N169" s="15">
        <v>2</v>
      </c>
      <c r="O169" s="16">
        <v>3</v>
      </c>
      <c r="P169" s="13">
        <v>0</v>
      </c>
      <c r="Q169" s="17">
        <v>3</v>
      </c>
      <c r="R169" s="13">
        <v>0</v>
      </c>
      <c r="S169" s="18">
        <v>2</v>
      </c>
      <c r="T169" s="19">
        <v>2</v>
      </c>
    </row>
    <row r="170" spans="1:20" x14ac:dyDescent="0.2">
      <c r="A170" s="11">
        <v>169</v>
      </c>
      <c r="B170" s="12" t="s">
        <v>43</v>
      </c>
      <c r="C170" s="12" t="s">
        <v>44</v>
      </c>
      <c r="D170" s="12" t="s">
        <v>494</v>
      </c>
      <c r="E170" s="13">
        <v>2</v>
      </c>
      <c r="F170" s="12" t="s">
        <v>495</v>
      </c>
      <c r="G170" s="14">
        <v>8141206102</v>
      </c>
      <c r="H170" s="12" t="s">
        <v>63</v>
      </c>
      <c r="I170" s="13">
        <v>33</v>
      </c>
      <c r="J170" s="13">
        <v>19</v>
      </c>
      <c r="K170" s="13">
        <v>52</v>
      </c>
      <c r="L170" s="15">
        <v>3</v>
      </c>
      <c r="M170" s="15">
        <v>0</v>
      </c>
      <c r="N170" s="15">
        <v>0</v>
      </c>
      <c r="O170" s="16">
        <v>2</v>
      </c>
      <c r="P170" s="13">
        <v>0</v>
      </c>
      <c r="Q170" s="17">
        <v>2</v>
      </c>
      <c r="R170" s="13">
        <v>0</v>
      </c>
      <c r="S170" s="18">
        <v>2</v>
      </c>
      <c r="T170" s="19">
        <v>1</v>
      </c>
    </row>
    <row r="171" spans="1:20" x14ac:dyDescent="0.2">
      <c r="A171" s="11">
        <v>170</v>
      </c>
      <c r="B171" s="12" t="s">
        <v>56</v>
      </c>
      <c r="C171" s="12" t="s">
        <v>194</v>
      </c>
      <c r="D171" s="12" t="s">
        <v>496</v>
      </c>
      <c r="E171" s="13">
        <v>2</v>
      </c>
      <c r="F171" s="12" t="s">
        <v>497</v>
      </c>
      <c r="G171" s="14">
        <v>8061419001</v>
      </c>
      <c r="H171" s="12" t="s">
        <v>51</v>
      </c>
      <c r="I171" s="13">
        <v>60</v>
      </c>
      <c r="J171" s="13">
        <v>28</v>
      </c>
      <c r="K171" s="13">
        <v>88</v>
      </c>
      <c r="L171" s="15">
        <v>6</v>
      </c>
      <c r="M171" s="15">
        <v>0</v>
      </c>
      <c r="N171" s="15">
        <v>0</v>
      </c>
      <c r="O171" s="16">
        <v>2</v>
      </c>
      <c r="P171" s="13">
        <v>0</v>
      </c>
      <c r="Q171" s="17">
        <v>2</v>
      </c>
      <c r="R171" s="13">
        <v>0</v>
      </c>
      <c r="S171" s="18">
        <v>2</v>
      </c>
      <c r="T171" s="19">
        <v>1</v>
      </c>
    </row>
    <row r="172" spans="1:20" x14ac:dyDescent="0.2">
      <c r="A172" s="11">
        <v>171</v>
      </c>
      <c r="B172" s="12" t="s">
        <v>76</v>
      </c>
      <c r="C172" s="12" t="s">
        <v>247</v>
      </c>
      <c r="D172" s="12" t="s">
        <v>498</v>
      </c>
      <c r="E172" s="13">
        <v>6</v>
      </c>
      <c r="F172" s="12" t="s">
        <v>499</v>
      </c>
      <c r="G172" s="14">
        <v>8122801602</v>
      </c>
      <c r="H172" s="12" t="s">
        <v>188</v>
      </c>
      <c r="I172" s="13">
        <v>109</v>
      </c>
      <c r="J172" s="13">
        <v>67</v>
      </c>
      <c r="K172" s="13">
        <v>176</v>
      </c>
      <c r="L172" s="15">
        <v>5</v>
      </c>
      <c r="M172" s="15">
        <v>4</v>
      </c>
      <c r="N172" s="15">
        <v>0</v>
      </c>
      <c r="O172" s="16">
        <v>3</v>
      </c>
      <c r="P172" s="13">
        <v>0</v>
      </c>
      <c r="Q172" s="17">
        <v>3</v>
      </c>
      <c r="R172" s="13">
        <v>0</v>
      </c>
      <c r="S172" s="18">
        <v>2</v>
      </c>
      <c r="T172" s="19">
        <v>2</v>
      </c>
    </row>
    <row r="173" spans="1:20" x14ac:dyDescent="0.2">
      <c r="A173" s="11">
        <v>172</v>
      </c>
      <c r="B173" s="12" t="s">
        <v>125</v>
      </c>
      <c r="C173" s="12" t="s">
        <v>213</v>
      </c>
      <c r="D173" s="12" t="s">
        <v>500</v>
      </c>
      <c r="E173" s="13">
        <v>2</v>
      </c>
      <c r="F173" s="12" t="s">
        <v>501</v>
      </c>
      <c r="G173" s="14">
        <v>8331316201</v>
      </c>
      <c r="H173" s="12" t="s">
        <v>42</v>
      </c>
      <c r="I173" s="13">
        <v>85</v>
      </c>
      <c r="J173" s="13">
        <v>56</v>
      </c>
      <c r="K173" s="13">
        <v>141</v>
      </c>
      <c r="L173" s="15">
        <v>5</v>
      </c>
      <c r="M173" s="15">
        <v>0</v>
      </c>
      <c r="N173" s="15">
        <v>0</v>
      </c>
      <c r="O173" s="16">
        <v>4</v>
      </c>
      <c r="P173" s="13">
        <v>0</v>
      </c>
      <c r="Q173" s="17">
        <v>4</v>
      </c>
      <c r="R173" s="13">
        <v>0</v>
      </c>
      <c r="S173" s="18">
        <v>1</v>
      </c>
      <c r="T173" s="19">
        <v>1</v>
      </c>
    </row>
    <row r="174" spans="1:20" x14ac:dyDescent="0.2">
      <c r="A174" s="11">
        <v>173</v>
      </c>
      <c r="B174" s="12" t="s">
        <v>110</v>
      </c>
      <c r="C174" s="12" t="s">
        <v>502</v>
      </c>
      <c r="D174" s="12" t="s">
        <v>503</v>
      </c>
      <c r="E174" s="13">
        <v>3</v>
      </c>
      <c r="F174" s="12" t="s">
        <v>504</v>
      </c>
      <c r="G174" s="14">
        <v>8280508707</v>
      </c>
      <c r="H174" s="12" t="s">
        <v>28</v>
      </c>
      <c r="I174" s="13">
        <v>82</v>
      </c>
      <c r="J174" s="13">
        <v>290</v>
      </c>
      <c r="K174" s="13">
        <v>372</v>
      </c>
      <c r="L174" s="15">
        <v>10</v>
      </c>
      <c r="M174" s="15">
        <v>4</v>
      </c>
      <c r="N174" s="15">
        <v>4</v>
      </c>
      <c r="O174" s="16">
        <v>7</v>
      </c>
      <c r="P174" s="13">
        <v>2</v>
      </c>
      <c r="Q174" s="17">
        <v>9</v>
      </c>
      <c r="R174" s="13">
        <v>0</v>
      </c>
      <c r="S174" s="18">
        <v>2</v>
      </c>
      <c r="T174" s="19">
        <v>1</v>
      </c>
    </row>
    <row r="175" spans="1:20" x14ac:dyDescent="0.2">
      <c r="A175" s="11">
        <v>174</v>
      </c>
      <c r="B175" s="12" t="s">
        <v>87</v>
      </c>
      <c r="C175" s="12" t="s">
        <v>491</v>
      </c>
      <c r="D175" s="12" t="s">
        <v>505</v>
      </c>
      <c r="E175" s="13">
        <v>3</v>
      </c>
      <c r="F175" s="12" t="s">
        <v>506</v>
      </c>
      <c r="G175" s="14">
        <v>8160202814</v>
      </c>
      <c r="H175" s="12" t="s">
        <v>28</v>
      </c>
      <c r="I175" s="13">
        <v>161</v>
      </c>
      <c r="J175" s="13">
        <v>90</v>
      </c>
      <c r="K175" s="13">
        <v>251</v>
      </c>
      <c r="L175" s="15">
        <v>8</v>
      </c>
      <c r="M175" s="15">
        <v>6</v>
      </c>
      <c r="N175" s="15">
        <v>0</v>
      </c>
      <c r="O175" s="16">
        <v>3</v>
      </c>
      <c r="P175" s="13">
        <v>0</v>
      </c>
      <c r="Q175" s="17">
        <v>3</v>
      </c>
      <c r="R175" s="13">
        <v>0</v>
      </c>
      <c r="S175" s="18">
        <v>2</v>
      </c>
      <c r="T175" s="19">
        <v>2</v>
      </c>
    </row>
    <row r="176" spans="1:20" x14ac:dyDescent="0.2">
      <c r="A176" s="11">
        <v>175</v>
      </c>
      <c r="B176" s="12" t="s">
        <v>76</v>
      </c>
      <c r="C176" s="12" t="s">
        <v>507</v>
      </c>
      <c r="D176" s="12" t="s">
        <v>508</v>
      </c>
      <c r="E176" s="13">
        <v>6</v>
      </c>
      <c r="F176" s="12" t="s">
        <v>509</v>
      </c>
      <c r="G176" s="14">
        <v>8122507004</v>
      </c>
      <c r="H176" s="12" t="s">
        <v>188</v>
      </c>
      <c r="I176" s="13">
        <v>351</v>
      </c>
      <c r="J176" s="13">
        <v>224</v>
      </c>
      <c r="K176" s="13">
        <v>575</v>
      </c>
      <c r="L176" s="15">
        <v>12</v>
      </c>
      <c r="M176" s="15">
        <v>10</v>
      </c>
      <c r="N176" s="15">
        <v>0</v>
      </c>
      <c r="O176" s="16">
        <v>4</v>
      </c>
      <c r="P176" s="13">
        <v>0</v>
      </c>
      <c r="Q176" s="17">
        <v>4</v>
      </c>
      <c r="R176" s="13">
        <v>0</v>
      </c>
      <c r="S176" s="18">
        <v>2</v>
      </c>
      <c r="T176" s="19">
        <v>2</v>
      </c>
    </row>
    <row r="177" spans="1:20" x14ac:dyDescent="0.2">
      <c r="A177" s="11">
        <v>176</v>
      </c>
      <c r="B177" s="12" t="s">
        <v>171</v>
      </c>
      <c r="C177" s="12" t="s">
        <v>510</v>
      </c>
      <c r="D177" s="12" t="s">
        <v>511</v>
      </c>
      <c r="E177" s="13">
        <v>2</v>
      </c>
      <c r="F177" s="12" t="s">
        <v>512</v>
      </c>
      <c r="G177" s="14">
        <v>8180802702</v>
      </c>
      <c r="H177" s="12" t="s">
        <v>42</v>
      </c>
      <c r="I177" s="13">
        <v>103</v>
      </c>
      <c r="J177" s="13">
        <v>59</v>
      </c>
      <c r="K177" s="13">
        <v>162</v>
      </c>
      <c r="L177" s="15">
        <v>6</v>
      </c>
      <c r="M177" s="15">
        <v>0</v>
      </c>
      <c r="N177" s="15">
        <v>0</v>
      </c>
      <c r="O177" s="16">
        <v>4</v>
      </c>
      <c r="P177" s="13">
        <v>0</v>
      </c>
      <c r="Q177" s="17">
        <v>4</v>
      </c>
      <c r="R177" s="13">
        <v>0</v>
      </c>
      <c r="S177" s="18">
        <v>2</v>
      </c>
      <c r="T177" s="19">
        <v>1</v>
      </c>
    </row>
    <row r="178" spans="1:20" x14ac:dyDescent="0.2">
      <c r="A178" s="11">
        <v>177</v>
      </c>
      <c r="B178" s="12" t="s">
        <v>33</v>
      </c>
      <c r="C178" s="12" t="s">
        <v>60</v>
      </c>
      <c r="D178" s="12" t="s">
        <v>513</v>
      </c>
      <c r="E178" s="13">
        <v>2</v>
      </c>
      <c r="F178" s="12" t="s">
        <v>514</v>
      </c>
      <c r="G178" s="14">
        <v>8290309102</v>
      </c>
      <c r="H178" s="12" t="s">
        <v>63</v>
      </c>
      <c r="I178" s="13">
        <v>17</v>
      </c>
      <c r="J178" s="13">
        <v>19</v>
      </c>
      <c r="K178" s="13">
        <v>36</v>
      </c>
      <c r="L178" s="15">
        <v>4</v>
      </c>
      <c r="M178" s="15">
        <v>0</v>
      </c>
      <c r="N178" s="15">
        <v>0</v>
      </c>
      <c r="O178" s="16">
        <v>2</v>
      </c>
      <c r="P178" s="13">
        <v>0</v>
      </c>
      <c r="Q178" s="17">
        <v>2</v>
      </c>
      <c r="R178" s="13">
        <v>0</v>
      </c>
      <c r="S178" s="18">
        <v>2</v>
      </c>
      <c r="T178" s="19">
        <v>1</v>
      </c>
    </row>
    <row r="179" spans="1:20" x14ac:dyDescent="0.2">
      <c r="A179" s="11">
        <v>178</v>
      </c>
      <c r="B179" s="12" t="s">
        <v>259</v>
      </c>
      <c r="C179" s="12" t="s">
        <v>515</v>
      </c>
      <c r="D179" s="12" t="s">
        <v>516</v>
      </c>
      <c r="E179" s="13">
        <v>3</v>
      </c>
      <c r="F179" s="12" t="s">
        <v>517</v>
      </c>
      <c r="G179" s="14">
        <v>8230218402</v>
      </c>
      <c r="H179" s="12" t="s">
        <v>28</v>
      </c>
      <c r="I179" s="13">
        <v>82</v>
      </c>
      <c r="J179" s="13">
        <v>44</v>
      </c>
      <c r="K179" s="13">
        <v>126</v>
      </c>
      <c r="L179" s="15">
        <v>5</v>
      </c>
      <c r="M179" s="15">
        <v>4</v>
      </c>
      <c r="N179" s="15">
        <v>2</v>
      </c>
      <c r="O179" s="16">
        <v>1</v>
      </c>
      <c r="P179" s="13">
        <v>1</v>
      </c>
      <c r="Q179" s="17">
        <v>2</v>
      </c>
      <c r="R179" s="13">
        <v>0</v>
      </c>
      <c r="S179" s="18">
        <v>2</v>
      </c>
      <c r="T179" s="19">
        <v>2</v>
      </c>
    </row>
    <row r="180" spans="1:20" x14ac:dyDescent="0.2">
      <c r="A180" s="11">
        <v>179</v>
      </c>
      <c r="B180" s="12" t="s">
        <v>68</v>
      </c>
      <c r="C180" s="12" t="s">
        <v>69</v>
      </c>
      <c r="D180" s="12" t="s">
        <v>518</v>
      </c>
      <c r="E180" s="13">
        <v>6</v>
      </c>
      <c r="F180" s="12" t="s">
        <v>519</v>
      </c>
      <c r="G180" s="14">
        <v>8130407508</v>
      </c>
      <c r="H180" s="12" t="s">
        <v>202</v>
      </c>
      <c r="I180" s="13">
        <v>66</v>
      </c>
      <c r="J180" s="13">
        <v>78</v>
      </c>
      <c r="K180" s="13">
        <v>144</v>
      </c>
      <c r="L180" s="15">
        <v>5</v>
      </c>
      <c r="M180" s="15">
        <v>6</v>
      </c>
      <c r="N180" s="15">
        <v>0</v>
      </c>
      <c r="O180" s="16">
        <v>3</v>
      </c>
      <c r="P180" s="13">
        <v>0</v>
      </c>
      <c r="Q180" s="17">
        <v>3</v>
      </c>
      <c r="R180" s="13">
        <v>0</v>
      </c>
      <c r="S180" s="18">
        <v>2</v>
      </c>
      <c r="T180" s="19">
        <v>1</v>
      </c>
    </row>
    <row r="181" spans="1:20" x14ac:dyDescent="0.2">
      <c r="A181" s="11">
        <v>180</v>
      </c>
      <c r="B181" s="12" t="s">
        <v>91</v>
      </c>
      <c r="C181" s="12" t="s">
        <v>197</v>
      </c>
      <c r="D181" s="12" t="s">
        <v>268</v>
      </c>
      <c r="E181" s="13">
        <v>2</v>
      </c>
      <c r="F181" s="12" t="s">
        <v>520</v>
      </c>
      <c r="G181" s="14">
        <v>8260817603</v>
      </c>
      <c r="H181" s="12" t="s">
        <v>42</v>
      </c>
      <c r="I181" s="13">
        <v>79</v>
      </c>
      <c r="J181" s="13">
        <v>103</v>
      </c>
      <c r="K181" s="13">
        <v>182</v>
      </c>
      <c r="L181" s="15">
        <v>5</v>
      </c>
      <c r="M181" s="15">
        <v>0</v>
      </c>
      <c r="N181" s="15">
        <v>0</v>
      </c>
      <c r="O181" s="16">
        <v>3</v>
      </c>
      <c r="P181" s="13">
        <v>0</v>
      </c>
      <c r="Q181" s="17">
        <v>3</v>
      </c>
      <c r="R181" s="13">
        <v>0</v>
      </c>
      <c r="S181" s="18">
        <v>2</v>
      </c>
      <c r="T181" s="19">
        <v>2</v>
      </c>
    </row>
    <row r="182" spans="1:20" x14ac:dyDescent="0.2">
      <c r="A182" s="11">
        <v>181</v>
      </c>
      <c r="B182" s="12" t="s">
        <v>20</v>
      </c>
      <c r="C182" s="12" t="s">
        <v>521</v>
      </c>
      <c r="D182" s="12" t="s">
        <v>522</v>
      </c>
      <c r="E182" s="13">
        <v>2</v>
      </c>
      <c r="F182" s="12" t="s">
        <v>523</v>
      </c>
      <c r="G182" s="14">
        <v>8171202310</v>
      </c>
      <c r="H182" s="12" t="s">
        <v>63</v>
      </c>
      <c r="I182" s="13">
        <v>34</v>
      </c>
      <c r="J182" s="13">
        <v>21</v>
      </c>
      <c r="K182" s="13">
        <v>55</v>
      </c>
      <c r="L182" s="15">
        <v>3</v>
      </c>
      <c r="M182" s="15">
        <v>0</v>
      </c>
      <c r="N182" s="15">
        <v>0</v>
      </c>
      <c r="O182" s="16">
        <v>2</v>
      </c>
      <c r="P182" s="13">
        <v>0</v>
      </c>
      <c r="Q182" s="17">
        <v>2</v>
      </c>
      <c r="R182" s="13">
        <v>0</v>
      </c>
      <c r="S182" s="18">
        <v>2</v>
      </c>
      <c r="T182" s="19">
        <v>1</v>
      </c>
    </row>
    <row r="183" spans="1:20" x14ac:dyDescent="0.2">
      <c r="A183" s="11">
        <v>182</v>
      </c>
      <c r="B183" s="12" t="s">
        <v>171</v>
      </c>
      <c r="C183" s="12" t="s">
        <v>172</v>
      </c>
      <c r="D183" s="12" t="s">
        <v>524</v>
      </c>
      <c r="E183" s="13">
        <v>2</v>
      </c>
      <c r="F183" s="12" t="s">
        <v>525</v>
      </c>
      <c r="G183" s="14">
        <v>8180403504</v>
      </c>
      <c r="H183" s="12" t="s">
        <v>37</v>
      </c>
      <c r="I183" s="13">
        <v>61</v>
      </c>
      <c r="J183" s="13">
        <v>50</v>
      </c>
      <c r="K183" s="13">
        <v>111</v>
      </c>
      <c r="L183" s="15">
        <v>4</v>
      </c>
      <c r="M183" s="15">
        <v>0</v>
      </c>
      <c r="N183" s="15">
        <v>0</v>
      </c>
      <c r="O183" s="16">
        <v>2</v>
      </c>
      <c r="P183" s="13">
        <v>0</v>
      </c>
      <c r="Q183" s="17">
        <v>2</v>
      </c>
      <c r="R183" s="13">
        <v>0</v>
      </c>
      <c r="S183" s="18">
        <v>2</v>
      </c>
      <c r="T183" s="19">
        <v>1</v>
      </c>
    </row>
    <row r="184" spans="1:20" x14ac:dyDescent="0.2">
      <c r="A184" s="11">
        <v>183</v>
      </c>
      <c r="B184" s="12" t="s">
        <v>43</v>
      </c>
      <c r="C184" s="12" t="s">
        <v>369</v>
      </c>
      <c r="D184" s="12" t="s">
        <v>526</v>
      </c>
      <c r="E184" s="13">
        <v>3</v>
      </c>
      <c r="F184" s="12" t="s">
        <v>527</v>
      </c>
      <c r="G184" s="14">
        <v>8141106401</v>
      </c>
      <c r="H184" s="12" t="s">
        <v>28</v>
      </c>
      <c r="I184" s="13">
        <v>45</v>
      </c>
      <c r="J184" s="13">
        <v>67</v>
      </c>
      <c r="K184" s="13">
        <v>112</v>
      </c>
      <c r="L184" s="15">
        <v>4</v>
      </c>
      <c r="M184" s="15">
        <v>3</v>
      </c>
      <c r="N184" s="15">
        <v>3</v>
      </c>
      <c r="O184" s="16">
        <v>3</v>
      </c>
      <c r="P184" s="13">
        <v>0</v>
      </c>
      <c r="Q184" s="17">
        <v>3</v>
      </c>
      <c r="R184" s="13">
        <v>0</v>
      </c>
      <c r="S184" s="18">
        <v>2</v>
      </c>
      <c r="T184" s="19">
        <v>1</v>
      </c>
    </row>
    <row r="185" spans="1:20" x14ac:dyDescent="0.2">
      <c r="A185" s="11">
        <v>184</v>
      </c>
      <c r="B185" s="12" t="s">
        <v>528</v>
      </c>
      <c r="C185" s="12" t="s">
        <v>529</v>
      </c>
      <c r="D185" s="12" t="s">
        <v>530</v>
      </c>
      <c r="E185" s="13">
        <v>3</v>
      </c>
      <c r="F185" s="12" t="s">
        <v>531</v>
      </c>
      <c r="G185" s="14">
        <v>8050205107</v>
      </c>
      <c r="H185" s="12" t="s">
        <v>202</v>
      </c>
      <c r="I185" s="13">
        <v>71</v>
      </c>
      <c r="J185" s="13">
        <v>116</v>
      </c>
      <c r="K185" s="13">
        <v>187</v>
      </c>
      <c r="L185" s="15">
        <v>4</v>
      </c>
      <c r="M185" s="15">
        <v>4</v>
      </c>
      <c r="N185" s="15">
        <v>3</v>
      </c>
      <c r="O185" s="16">
        <v>3</v>
      </c>
      <c r="P185" s="13">
        <v>0</v>
      </c>
      <c r="Q185" s="17">
        <v>3</v>
      </c>
      <c r="R185" s="13">
        <v>0</v>
      </c>
      <c r="S185" s="18">
        <v>2</v>
      </c>
      <c r="T185" s="19">
        <v>1</v>
      </c>
    </row>
    <row r="186" spans="1:20" x14ac:dyDescent="0.2">
      <c r="A186" s="11">
        <v>185</v>
      </c>
      <c r="B186" s="12" t="s">
        <v>99</v>
      </c>
      <c r="C186" s="12" t="s">
        <v>380</v>
      </c>
      <c r="D186" s="12" t="s">
        <v>532</v>
      </c>
      <c r="E186" s="13">
        <v>6</v>
      </c>
      <c r="F186" s="12" t="s">
        <v>533</v>
      </c>
      <c r="G186" s="14">
        <v>8310200609</v>
      </c>
      <c r="H186" s="12" t="s">
        <v>188</v>
      </c>
      <c r="I186" s="13">
        <v>82</v>
      </c>
      <c r="J186" s="13">
        <v>49</v>
      </c>
      <c r="K186" s="13">
        <v>131</v>
      </c>
      <c r="L186" s="15">
        <v>4</v>
      </c>
      <c r="M186" s="15">
        <v>4</v>
      </c>
      <c r="N186" s="15">
        <v>0</v>
      </c>
      <c r="O186" s="16">
        <v>2</v>
      </c>
      <c r="P186" s="13">
        <v>0</v>
      </c>
      <c r="Q186" s="17">
        <v>2</v>
      </c>
      <c r="R186" s="13">
        <v>0</v>
      </c>
      <c r="S186" s="18">
        <v>2</v>
      </c>
      <c r="T186" s="19">
        <v>2</v>
      </c>
    </row>
    <row r="187" spans="1:20" x14ac:dyDescent="0.2">
      <c r="A187" s="11">
        <v>186</v>
      </c>
      <c r="B187" s="12" t="s">
        <v>72</v>
      </c>
      <c r="C187" s="12" t="s">
        <v>310</v>
      </c>
      <c r="D187" s="12" t="s">
        <v>534</v>
      </c>
      <c r="E187" s="13">
        <v>3</v>
      </c>
      <c r="F187" s="12" t="s">
        <v>535</v>
      </c>
      <c r="G187" s="14">
        <v>8240305201</v>
      </c>
      <c r="H187" s="12" t="s">
        <v>28</v>
      </c>
      <c r="I187" s="13">
        <v>50</v>
      </c>
      <c r="J187" s="13">
        <v>25</v>
      </c>
      <c r="K187" s="13">
        <v>75</v>
      </c>
      <c r="L187" s="15">
        <v>4</v>
      </c>
      <c r="M187" s="15">
        <v>2</v>
      </c>
      <c r="N187" s="15">
        <v>0</v>
      </c>
      <c r="O187" s="16">
        <v>2</v>
      </c>
      <c r="P187" s="13">
        <v>0</v>
      </c>
      <c r="Q187" s="17">
        <v>2</v>
      </c>
      <c r="R187" s="13">
        <v>0</v>
      </c>
      <c r="S187" s="18">
        <v>2</v>
      </c>
      <c r="T187" s="19">
        <v>1</v>
      </c>
    </row>
    <row r="188" spans="1:20" x14ac:dyDescent="0.2">
      <c r="A188" s="11">
        <v>187</v>
      </c>
      <c r="B188" s="12" t="s">
        <v>76</v>
      </c>
      <c r="C188" s="12" t="s">
        <v>77</v>
      </c>
      <c r="D188" s="12" t="s">
        <v>536</v>
      </c>
      <c r="E188" s="13">
        <v>1</v>
      </c>
      <c r="F188" s="12" t="s">
        <v>537</v>
      </c>
      <c r="G188" s="14">
        <v>8122602213</v>
      </c>
      <c r="H188" s="12" t="s">
        <v>95</v>
      </c>
      <c r="I188" s="13">
        <v>188</v>
      </c>
      <c r="J188" s="13">
        <v>0</v>
      </c>
      <c r="K188" s="13">
        <v>188</v>
      </c>
      <c r="L188" s="15">
        <v>9</v>
      </c>
      <c r="M188" s="15">
        <v>0</v>
      </c>
      <c r="N188" s="15">
        <v>0</v>
      </c>
      <c r="O188" s="16">
        <v>3</v>
      </c>
      <c r="P188" s="13">
        <v>0</v>
      </c>
      <c r="Q188" s="17">
        <v>3</v>
      </c>
      <c r="R188" s="13">
        <v>0</v>
      </c>
      <c r="S188" s="18">
        <v>1</v>
      </c>
      <c r="T188" s="19">
        <v>1</v>
      </c>
    </row>
    <row r="189" spans="1:20" x14ac:dyDescent="0.2">
      <c r="A189" s="11">
        <v>188</v>
      </c>
      <c r="B189" s="12" t="s">
        <v>106</v>
      </c>
      <c r="C189" s="12" t="s">
        <v>538</v>
      </c>
      <c r="D189" s="12" t="s">
        <v>539</v>
      </c>
      <c r="E189" s="13">
        <v>3</v>
      </c>
      <c r="F189" s="12" t="s">
        <v>540</v>
      </c>
      <c r="G189" s="14">
        <v>8150606401</v>
      </c>
      <c r="H189" s="12" t="s">
        <v>28</v>
      </c>
      <c r="I189" s="13">
        <v>92</v>
      </c>
      <c r="J189" s="13">
        <v>78</v>
      </c>
      <c r="K189" s="13">
        <v>170</v>
      </c>
      <c r="L189" s="15">
        <v>6</v>
      </c>
      <c r="M189" s="15">
        <v>3</v>
      </c>
      <c r="N189" s="15">
        <v>1</v>
      </c>
      <c r="O189" s="16">
        <v>3</v>
      </c>
      <c r="P189" s="13">
        <v>0</v>
      </c>
      <c r="Q189" s="17">
        <v>3</v>
      </c>
      <c r="R189" s="13">
        <v>0</v>
      </c>
      <c r="S189" s="18">
        <v>2</v>
      </c>
      <c r="T189" s="19">
        <v>2</v>
      </c>
    </row>
    <row r="190" spans="1:20" x14ac:dyDescent="0.2">
      <c r="A190" s="11">
        <v>189</v>
      </c>
      <c r="B190" s="12" t="s">
        <v>151</v>
      </c>
      <c r="C190" s="12" t="s">
        <v>152</v>
      </c>
      <c r="D190" s="12" t="s">
        <v>541</v>
      </c>
      <c r="E190" s="13">
        <v>6</v>
      </c>
      <c r="F190" s="12" t="s">
        <v>542</v>
      </c>
      <c r="G190" s="14">
        <v>8070518217</v>
      </c>
      <c r="H190" s="12" t="s">
        <v>188</v>
      </c>
      <c r="I190" s="13">
        <v>133</v>
      </c>
      <c r="J190" s="13">
        <v>132</v>
      </c>
      <c r="K190" s="13">
        <v>265</v>
      </c>
      <c r="L190" s="15">
        <v>6</v>
      </c>
      <c r="M190" s="15">
        <v>3</v>
      </c>
      <c r="N190" s="15">
        <v>0</v>
      </c>
      <c r="O190" s="16">
        <v>1</v>
      </c>
      <c r="P190" s="13">
        <v>0</v>
      </c>
      <c r="Q190" s="17">
        <v>1</v>
      </c>
      <c r="R190" s="13">
        <v>0</v>
      </c>
      <c r="S190" s="18">
        <v>2</v>
      </c>
      <c r="T190" s="19">
        <v>2</v>
      </c>
    </row>
    <row r="191" spans="1:20" x14ac:dyDescent="0.2">
      <c r="A191" s="11">
        <v>190</v>
      </c>
      <c r="B191" s="12" t="s">
        <v>259</v>
      </c>
      <c r="C191" s="12" t="s">
        <v>259</v>
      </c>
      <c r="D191" s="12" t="s">
        <v>543</v>
      </c>
      <c r="E191" s="13">
        <v>3</v>
      </c>
      <c r="F191" s="12" t="s">
        <v>544</v>
      </c>
      <c r="G191" s="14">
        <v>8230507715</v>
      </c>
      <c r="H191" s="12" t="s">
        <v>182</v>
      </c>
      <c r="I191" s="13">
        <v>146</v>
      </c>
      <c r="J191" s="13">
        <v>233</v>
      </c>
      <c r="K191" s="13">
        <v>379</v>
      </c>
      <c r="L191" s="15">
        <v>12</v>
      </c>
      <c r="M191" s="15">
        <v>4</v>
      </c>
      <c r="N191" s="15">
        <v>8</v>
      </c>
      <c r="O191" s="16">
        <v>4</v>
      </c>
      <c r="P191" s="13">
        <v>0</v>
      </c>
      <c r="Q191" s="17">
        <v>4</v>
      </c>
      <c r="R191" s="13">
        <v>0</v>
      </c>
      <c r="S191" s="18">
        <v>2</v>
      </c>
      <c r="T191" s="19">
        <v>2</v>
      </c>
    </row>
    <row r="192" spans="1:20" x14ac:dyDescent="0.2">
      <c r="A192" s="11">
        <v>191</v>
      </c>
      <c r="B192" s="12" t="s">
        <v>259</v>
      </c>
      <c r="C192" s="12" t="s">
        <v>515</v>
      </c>
      <c r="D192" s="12" t="s">
        <v>545</v>
      </c>
      <c r="E192" s="13">
        <v>6</v>
      </c>
      <c r="F192" s="12" t="s">
        <v>546</v>
      </c>
      <c r="G192" s="14">
        <v>8230203905</v>
      </c>
      <c r="H192" s="12" t="s">
        <v>188</v>
      </c>
      <c r="I192" s="13">
        <v>62</v>
      </c>
      <c r="J192" s="13">
        <v>53</v>
      </c>
      <c r="K192" s="13">
        <v>115</v>
      </c>
      <c r="L192" s="15">
        <v>3</v>
      </c>
      <c r="M192" s="15">
        <v>5</v>
      </c>
      <c r="N192" s="15">
        <v>0</v>
      </c>
      <c r="O192" s="16">
        <v>2</v>
      </c>
      <c r="P192" s="13">
        <v>0</v>
      </c>
      <c r="Q192" s="17">
        <v>2</v>
      </c>
      <c r="R192" s="13">
        <v>0</v>
      </c>
      <c r="S192" s="18">
        <v>2</v>
      </c>
      <c r="T192" s="19">
        <v>1</v>
      </c>
    </row>
    <row r="193" spans="1:20" x14ac:dyDescent="0.2">
      <c r="A193" s="11">
        <v>192</v>
      </c>
      <c r="B193" s="12" t="s">
        <v>20</v>
      </c>
      <c r="C193" s="12" t="s">
        <v>547</v>
      </c>
      <c r="D193" s="12" t="s">
        <v>548</v>
      </c>
      <c r="E193" s="13">
        <v>3</v>
      </c>
      <c r="F193" s="12" t="s">
        <v>549</v>
      </c>
      <c r="G193" s="14">
        <v>8171603301</v>
      </c>
      <c r="H193" s="12" t="s">
        <v>28</v>
      </c>
      <c r="I193" s="13">
        <v>107</v>
      </c>
      <c r="J193" s="13">
        <v>66</v>
      </c>
      <c r="K193" s="13">
        <v>173</v>
      </c>
      <c r="L193" s="15">
        <v>5</v>
      </c>
      <c r="M193" s="15">
        <v>6</v>
      </c>
      <c r="N193" s="15">
        <v>0</v>
      </c>
      <c r="O193" s="16">
        <v>4</v>
      </c>
      <c r="P193" s="13">
        <v>0</v>
      </c>
      <c r="Q193" s="17">
        <v>4</v>
      </c>
      <c r="R193" s="13">
        <v>0</v>
      </c>
      <c r="S193" s="18">
        <v>2</v>
      </c>
      <c r="T193" s="19">
        <v>1</v>
      </c>
    </row>
    <row r="194" spans="1:20" x14ac:dyDescent="0.2">
      <c r="A194" s="11">
        <v>193</v>
      </c>
      <c r="B194" s="12" t="s">
        <v>91</v>
      </c>
      <c r="C194" s="12" t="s">
        <v>302</v>
      </c>
      <c r="D194" s="12" t="s">
        <v>550</v>
      </c>
      <c r="E194" s="13">
        <v>2</v>
      </c>
      <c r="F194" s="12" t="s">
        <v>551</v>
      </c>
      <c r="G194" s="14">
        <v>8260402501</v>
      </c>
      <c r="H194" s="12" t="s">
        <v>63</v>
      </c>
      <c r="I194" s="13">
        <v>57</v>
      </c>
      <c r="J194" s="13">
        <v>20</v>
      </c>
      <c r="K194" s="13">
        <v>77</v>
      </c>
      <c r="L194" s="15">
        <v>5</v>
      </c>
      <c r="M194" s="15">
        <v>0</v>
      </c>
      <c r="N194" s="15">
        <v>0</v>
      </c>
      <c r="O194" s="16">
        <v>2</v>
      </c>
      <c r="P194" s="13">
        <v>0</v>
      </c>
      <c r="Q194" s="17">
        <v>2</v>
      </c>
      <c r="R194" s="13">
        <v>0</v>
      </c>
      <c r="S194" s="18">
        <v>2</v>
      </c>
      <c r="T194" s="19">
        <v>1</v>
      </c>
    </row>
    <row r="195" spans="1:20" x14ac:dyDescent="0.2">
      <c r="A195" s="11">
        <v>194</v>
      </c>
      <c r="B195" s="12" t="s">
        <v>76</v>
      </c>
      <c r="C195" s="12" t="s">
        <v>391</v>
      </c>
      <c r="D195" s="12" t="s">
        <v>552</v>
      </c>
      <c r="E195" s="13">
        <v>6</v>
      </c>
      <c r="F195" s="12" t="s">
        <v>553</v>
      </c>
      <c r="G195" s="14">
        <v>8120512701</v>
      </c>
      <c r="H195" s="12" t="s">
        <v>188</v>
      </c>
      <c r="I195" s="13">
        <v>86</v>
      </c>
      <c r="J195" s="13">
        <v>89</v>
      </c>
      <c r="K195" s="13">
        <v>175</v>
      </c>
      <c r="L195" s="15">
        <v>7</v>
      </c>
      <c r="M195" s="15">
        <v>3</v>
      </c>
      <c r="N195" s="15">
        <v>0</v>
      </c>
      <c r="O195" s="16">
        <v>5</v>
      </c>
      <c r="P195" s="13">
        <v>0</v>
      </c>
      <c r="Q195" s="17">
        <v>5</v>
      </c>
      <c r="R195" s="13">
        <v>0</v>
      </c>
      <c r="S195" s="18">
        <v>1</v>
      </c>
      <c r="T195" s="19">
        <v>1</v>
      </c>
    </row>
    <row r="196" spans="1:20" x14ac:dyDescent="0.2">
      <c r="A196" s="11">
        <v>195</v>
      </c>
      <c r="B196" s="12" t="s">
        <v>106</v>
      </c>
      <c r="C196" s="12" t="s">
        <v>538</v>
      </c>
      <c r="D196" s="12" t="s">
        <v>554</v>
      </c>
      <c r="E196" s="13">
        <v>3</v>
      </c>
      <c r="F196" s="12" t="s">
        <v>555</v>
      </c>
      <c r="G196" s="14">
        <v>8150605102</v>
      </c>
      <c r="H196" s="12" t="s">
        <v>182</v>
      </c>
      <c r="I196" s="13">
        <v>82</v>
      </c>
      <c r="J196" s="13">
        <v>35</v>
      </c>
      <c r="K196" s="13">
        <v>117</v>
      </c>
      <c r="L196" s="15">
        <v>5</v>
      </c>
      <c r="M196" s="15">
        <v>2</v>
      </c>
      <c r="N196" s="15">
        <v>4</v>
      </c>
      <c r="O196" s="16">
        <v>3</v>
      </c>
      <c r="P196" s="13">
        <v>0</v>
      </c>
      <c r="Q196" s="17">
        <v>3</v>
      </c>
      <c r="R196" s="13">
        <v>0</v>
      </c>
      <c r="S196" s="18">
        <v>1</v>
      </c>
      <c r="T196" s="19">
        <v>1</v>
      </c>
    </row>
    <row r="197" spans="1:20" x14ac:dyDescent="0.2">
      <c r="A197" s="11">
        <v>196</v>
      </c>
      <c r="B197" s="12" t="s">
        <v>24</v>
      </c>
      <c r="C197" s="12" t="s">
        <v>24</v>
      </c>
      <c r="D197" s="12" t="s">
        <v>556</v>
      </c>
      <c r="E197" s="13">
        <v>2</v>
      </c>
      <c r="F197" s="12" t="s">
        <v>557</v>
      </c>
      <c r="G197" s="14">
        <v>8201707701</v>
      </c>
      <c r="H197" s="12" t="s">
        <v>51</v>
      </c>
      <c r="I197" s="13">
        <v>203</v>
      </c>
      <c r="J197" s="13">
        <v>110</v>
      </c>
      <c r="K197" s="13">
        <v>313</v>
      </c>
      <c r="L197" s="15">
        <v>10</v>
      </c>
      <c r="M197" s="15">
        <v>0</v>
      </c>
      <c r="N197" s="15">
        <v>0</v>
      </c>
      <c r="O197" s="16">
        <v>7</v>
      </c>
      <c r="P197" s="13">
        <v>0</v>
      </c>
      <c r="Q197" s="17">
        <v>7</v>
      </c>
      <c r="R197" s="13">
        <v>0</v>
      </c>
      <c r="S197" s="18">
        <v>2</v>
      </c>
      <c r="T197" s="19">
        <v>1</v>
      </c>
    </row>
    <row r="198" spans="1:20" x14ac:dyDescent="0.2">
      <c r="A198" s="11">
        <v>197</v>
      </c>
      <c r="B198" s="12" t="s">
        <v>151</v>
      </c>
      <c r="C198" s="12" t="s">
        <v>242</v>
      </c>
      <c r="D198" s="12" t="s">
        <v>558</v>
      </c>
      <c r="E198" s="13">
        <v>2</v>
      </c>
      <c r="F198" s="12" t="s">
        <v>559</v>
      </c>
      <c r="G198" s="14">
        <v>8070902001</v>
      </c>
      <c r="H198" s="12" t="s">
        <v>51</v>
      </c>
      <c r="I198" s="13">
        <v>154</v>
      </c>
      <c r="J198" s="13">
        <v>81</v>
      </c>
      <c r="K198" s="13">
        <v>235</v>
      </c>
      <c r="L198" s="15">
        <v>7</v>
      </c>
      <c r="M198" s="15">
        <v>0</v>
      </c>
      <c r="N198" s="15">
        <v>0</v>
      </c>
      <c r="O198" s="16">
        <v>5</v>
      </c>
      <c r="P198" s="13">
        <v>0</v>
      </c>
      <c r="Q198" s="17">
        <v>5</v>
      </c>
      <c r="R198" s="13">
        <v>0</v>
      </c>
      <c r="S198" s="18">
        <v>2</v>
      </c>
      <c r="T198" s="19">
        <v>1</v>
      </c>
    </row>
    <row r="199" spans="1:20" x14ac:dyDescent="0.2">
      <c r="A199" s="11">
        <v>198</v>
      </c>
      <c r="B199" s="12" t="s">
        <v>83</v>
      </c>
      <c r="C199" s="12" t="s">
        <v>84</v>
      </c>
      <c r="D199" s="12" t="s">
        <v>560</v>
      </c>
      <c r="E199" s="13">
        <v>3</v>
      </c>
      <c r="F199" s="12" t="s">
        <v>561</v>
      </c>
      <c r="G199" s="14">
        <v>8040501401</v>
      </c>
      <c r="H199" s="12" t="s">
        <v>28</v>
      </c>
      <c r="I199" s="13">
        <v>135</v>
      </c>
      <c r="J199" s="13">
        <v>100</v>
      </c>
      <c r="K199" s="13">
        <v>235</v>
      </c>
      <c r="L199" s="15">
        <v>9</v>
      </c>
      <c r="M199" s="15">
        <v>4</v>
      </c>
      <c r="N199" s="15">
        <v>1</v>
      </c>
      <c r="O199" s="16">
        <v>5</v>
      </c>
      <c r="P199" s="13">
        <v>0</v>
      </c>
      <c r="Q199" s="17">
        <v>5</v>
      </c>
      <c r="R199" s="13">
        <v>0</v>
      </c>
      <c r="S199" s="18">
        <v>2</v>
      </c>
      <c r="T199" s="19">
        <v>1</v>
      </c>
    </row>
    <row r="200" spans="1:20" x14ac:dyDescent="0.2">
      <c r="A200" s="11">
        <v>199</v>
      </c>
      <c r="B200" s="12" t="s">
        <v>106</v>
      </c>
      <c r="C200" s="12" t="s">
        <v>562</v>
      </c>
      <c r="D200" s="12" t="s">
        <v>563</v>
      </c>
      <c r="E200" s="13">
        <v>3</v>
      </c>
      <c r="F200" s="12" t="s">
        <v>564</v>
      </c>
      <c r="G200" s="14">
        <v>8150301601</v>
      </c>
      <c r="H200" s="12" t="s">
        <v>182</v>
      </c>
      <c r="I200" s="13">
        <v>93</v>
      </c>
      <c r="J200" s="13">
        <v>104</v>
      </c>
      <c r="K200" s="13">
        <v>197</v>
      </c>
      <c r="L200" s="15">
        <v>5</v>
      </c>
      <c r="M200" s="15">
        <v>3</v>
      </c>
      <c r="N200" s="15">
        <v>2</v>
      </c>
      <c r="O200" s="16">
        <v>3</v>
      </c>
      <c r="P200" s="13">
        <v>1</v>
      </c>
      <c r="Q200" s="17">
        <v>4</v>
      </c>
      <c r="R200" s="13">
        <v>0</v>
      </c>
      <c r="S200" s="18">
        <v>2</v>
      </c>
      <c r="T200" s="19">
        <v>1</v>
      </c>
    </row>
    <row r="201" spans="1:20" x14ac:dyDescent="0.2">
      <c r="A201" s="11">
        <v>200</v>
      </c>
      <c r="B201" s="12" t="s">
        <v>64</v>
      </c>
      <c r="C201" s="12" t="s">
        <v>65</v>
      </c>
      <c r="D201" s="12" t="s">
        <v>565</v>
      </c>
      <c r="E201" s="13">
        <v>3</v>
      </c>
      <c r="F201" s="12" t="s">
        <v>566</v>
      </c>
      <c r="G201" s="14">
        <v>8190207209</v>
      </c>
      <c r="H201" s="12" t="s">
        <v>28</v>
      </c>
      <c r="I201" s="13">
        <v>95</v>
      </c>
      <c r="J201" s="13">
        <v>43</v>
      </c>
      <c r="K201" s="13">
        <v>138</v>
      </c>
      <c r="L201" s="15">
        <v>9</v>
      </c>
      <c r="M201" s="15">
        <v>2</v>
      </c>
      <c r="N201" s="15">
        <v>3</v>
      </c>
      <c r="O201" s="16">
        <v>3</v>
      </c>
      <c r="P201" s="13">
        <v>0</v>
      </c>
      <c r="Q201" s="17">
        <v>3</v>
      </c>
      <c r="R201" s="13">
        <v>0</v>
      </c>
      <c r="S201" s="18">
        <v>2</v>
      </c>
      <c r="T201" s="19">
        <v>1</v>
      </c>
    </row>
    <row r="202" spans="1:20" x14ac:dyDescent="0.2">
      <c r="A202" s="11">
        <v>201</v>
      </c>
      <c r="B202" s="12" t="s">
        <v>99</v>
      </c>
      <c r="C202" s="12" t="s">
        <v>380</v>
      </c>
      <c r="D202" s="12" t="s">
        <v>567</v>
      </c>
      <c r="E202" s="13">
        <v>6</v>
      </c>
      <c r="F202" s="12" t="s">
        <v>568</v>
      </c>
      <c r="G202" s="14">
        <v>8310207904</v>
      </c>
      <c r="H202" s="12" t="s">
        <v>188</v>
      </c>
      <c r="I202" s="13">
        <v>101</v>
      </c>
      <c r="J202" s="13">
        <v>77</v>
      </c>
      <c r="K202" s="13">
        <v>178</v>
      </c>
      <c r="L202" s="15">
        <v>7</v>
      </c>
      <c r="M202" s="15">
        <v>6</v>
      </c>
      <c r="N202" s="15">
        <v>0</v>
      </c>
      <c r="O202" s="16">
        <v>4</v>
      </c>
      <c r="P202" s="13">
        <v>0</v>
      </c>
      <c r="Q202" s="17">
        <v>4</v>
      </c>
      <c r="R202" s="13">
        <v>0</v>
      </c>
      <c r="S202" s="18">
        <v>2</v>
      </c>
      <c r="T202" s="19">
        <v>1</v>
      </c>
    </row>
    <row r="203" spans="1:20" x14ac:dyDescent="0.2">
      <c r="A203" s="11">
        <v>202</v>
      </c>
      <c r="B203" s="12" t="s">
        <v>76</v>
      </c>
      <c r="C203" s="12" t="s">
        <v>77</v>
      </c>
      <c r="D203" s="12" t="s">
        <v>569</v>
      </c>
      <c r="E203" s="13">
        <v>1</v>
      </c>
      <c r="F203" s="12" t="s">
        <v>570</v>
      </c>
      <c r="G203" s="14">
        <v>8122608207</v>
      </c>
      <c r="H203" s="12" t="s">
        <v>95</v>
      </c>
      <c r="I203" s="13">
        <v>99</v>
      </c>
      <c r="J203" s="13">
        <v>0</v>
      </c>
      <c r="K203" s="13">
        <v>99</v>
      </c>
      <c r="L203" s="15">
        <v>3</v>
      </c>
      <c r="M203" s="15">
        <v>0</v>
      </c>
      <c r="N203" s="15">
        <v>0</v>
      </c>
      <c r="O203" s="16">
        <v>2</v>
      </c>
      <c r="P203" s="13">
        <v>0</v>
      </c>
      <c r="Q203" s="17">
        <v>2</v>
      </c>
      <c r="R203" s="13">
        <v>0</v>
      </c>
      <c r="S203" s="18">
        <v>2</v>
      </c>
      <c r="T203" s="19">
        <v>1</v>
      </c>
    </row>
    <row r="204" spans="1:20" x14ac:dyDescent="0.2">
      <c r="A204" s="11">
        <v>203</v>
      </c>
      <c r="B204" s="12" t="s">
        <v>43</v>
      </c>
      <c r="C204" s="12" t="s">
        <v>571</v>
      </c>
      <c r="D204" s="12" t="s">
        <v>572</v>
      </c>
      <c r="E204" s="13">
        <v>2</v>
      </c>
      <c r="F204" s="12" t="s">
        <v>573</v>
      </c>
      <c r="G204" s="14">
        <v>8140403507</v>
      </c>
      <c r="H204" s="12" t="s">
        <v>37</v>
      </c>
      <c r="I204" s="13">
        <v>105</v>
      </c>
      <c r="J204" s="13">
        <v>75</v>
      </c>
      <c r="K204" s="13">
        <v>180</v>
      </c>
      <c r="L204" s="15">
        <v>7</v>
      </c>
      <c r="M204" s="15">
        <v>0</v>
      </c>
      <c r="N204" s="15">
        <v>0</v>
      </c>
      <c r="O204" s="16">
        <v>2</v>
      </c>
      <c r="P204" s="13">
        <v>0</v>
      </c>
      <c r="Q204" s="17">
        <v>2</v>
      </c>
      <c r="R204" s="13">
        <v>0</v>
      </c>
      <c r="S204" s="18">
        <v>2</v>
      </c>
      <c r="T204" s="19">
        <v>2</v>
      </c>
    </row>
    <row r="205" spans="1:20" x14ac:dyDescent="0.2">
      <c r="A205" s="11">
        <v>204</v>
      </c>
      <c r="B205" s="12" t="s">
        <v>20</v>
      </c>
      <c r="C205" s="12" t="s">
        <v>574</v>
      </c>
      <c r="D205" s="12" t="s">
        <v>575</v>
      </c>
      <c r="E205" s="13">
        <v>2</v>
      </c>
      <c r="F205" s="12" t="s">
        <v>576</v>
      </c>
      <c r="G205" s="14">
        <v>8170504301</v>
      </c>
      <c r="H205" s="12" t="s">
        <v>51</v>
      </c>
      <c r="I205" s="13">
        <v>59</v>
      </c>
      <c r="J205" s="13">
        <v>101</v>
      </c>
      <c r="K205" s="13">
        <v>160</v>
      </c>
      <c r="L205" s="15">
        <v>5</v>
      </c>
      <c r="M205" s="15">
        <v>0</v>
      </c>
      <c r="N205" s="15">
        <v>0</v>
      </c>
      <c r="O205" s="16">
        <v>3</v>
      </c>
      <c r="P205" s="13">
        <v>0</v>
      </c>
      <c r="Q205" s="17">
        <v>3</v>
      </c>
      <c r="R205" s="13">
        <v>0</v>
      </c>
      <c r="S205" s="18">
        <v>1</v>
      </c>
      <c r="T205" s="19">
        <v>1</v>
      </c>
    </row>
    <row r="206" spans="1:20" x14ac:dyDescent="0.2">
      <c r="A206" s="11">
        <v>205</v>
      </c>
      <c r="B206" s="12" t="s">
        <v>125</v>
      </c>
      <c r="C206" s="12" t="s">
        <v>280</v>
      </c>
      <c r="D206" s="12" t="s">
        <v>577</v>
      </c>
      <c r="E206" s="13">
        <v>2</v>
      </c>
      <c r="F206" s="12" t="s">
        <v>578</v>
      </c>
      <c r="G206" s="14">
        <v>8330208801</v>
      </c>
      <c r="H206" s="12" t="s">
        <v>42</v>
      </c>
      <c r="I206" s="13">
        <v>71</v>
      </c>
      <c r="J206" s="13">
        <v>69</v>
      </c>
      <c r="K206" s="13">
        <v>140</v>
      </c>
      <c r="L206" s="15">
        <v>6</v>
      </c>
      <c r="M206" s="15">
        <v>0</v>
      </c>
      <c r="N206" s="15">
        <v>0</v>
      </c>
      <c r="O206" s="16">
        <v>3</v>
      </c>
      <c r="P206" s="13">
        <v>0</v>
      </c>
      <c r="Q206" s="17">
        <v>3</v>
      </c>
      <c r="R206" s="13">
        <v>0</v>
      </c>
      <c r="S206" s="18">
        <v>2</v>
      </c>
      <c r="T206" s="19">
        <v>1</v>
      </c>
    </row>
    <row r="207" spans="1:20" x14ac:dyDescent="0.2">
      <c r="A207" s="11">
        <v>206</v>
      </c>
      <c r="B207" s="12" t="s">
        <v>259</v>
      </c>
      <c r="C207" s="12" t="s">
        <v>579</v>
      </c>
      <c r="D207" s="12" t="s">
        <v>580</v>
      </c>
      <c r="E207" s="13">
        <v>3</v>
      </c>
      <c r="F207" s="12" t="s">
        <v>581</v>
      </c>
      <c r="G207" s="14">
        <v>8230126005</v>
      </c>
      <c r="H207" s="12" t="s">
        <v>202</v>
      </c>
      <c r="I207" s="13">
        <v>88</v>
      </c>
      <c r="J207" s="13">
        <v>252</v>
      </c>
      <c r="K207" s="13">
        <v>340</v>
      </c>
      <c r="L207" s="15">
        <v>12</v>
      </c>
      <c r="M207" s="15">
        <v>5</v>
      </c>
      <c r="N207" s="15">
        <v>2</v>
      </c>
      <c r="O207" s="16">
        <v>5</v>
      </c>
      <c r="P207" s="13">
        <v>0</v>
      </c>
      <c r="Q207" s="17">
        <v>5</v>
      </c>
      <c r="R207" s="13">
        <v>0</v>
      </c>
      <c r="S207" s="18">
        <v>2</v>
      </c>
      <c r="T207" s="19">
        <v>2</v>
      </c>
    </row>
    <row r="208" spans="1:20" x14ac:dyDescent="0.2">
      <c r="A208" s="11">
        <v>207</v>
      </c>
      <c r="B208" s="12" t="s">
        <v>68</v>
      </c>
      <c r="C208" s="12" t="s">
        <v>582</v>
      </c>
      <c r="D208" s="12" t="s">
        <v>583</v>
      </c>
      <c r="E208" s="13">
        <v>6</v>
      </c>
      <c r="F208" s="12" t="s">
        <v>584</v>
      </c>
      <c r="G208" s="14">
        <v>8130708402</v>
      </c>
      <c r="H208" s="12" t="s">
        <v>188</v>
      </c>
      <c r="I208" s="13">
        <v>77</v>
      </c>
      <c r="J208" s="13">
        <v>84</v>
      </c>
      <c r="K208" s="13">
        <v>161</v>
      </c>
      <c r="L208" s="15">
        <v>8</v>
      </c>
      <c r="M208" s="15">
        <v>2</v>
      </c>
      <c r="N208" s="15">
        <v>0</v>
      </c>
      <c r="O208" s="16">
        <v>4</v>
      </c>
      <c r="P208" s="13">
        <v>0</v>
      </c>
      <c r="Q208" s="17">
        <v>4</v>
      </c>
      <c r="R208" s="13">
        <v>0</v>
      </c>
      <c r="S208" s="18">
        <v>2</v>
      </c>
      <c r="T208" s="19">
        <v>1</v>
      </c>
    </row>
    <row r="209" spans="1:20" x14ac:dyDescent="0.2">
      <c r="A209" s="11">
        <v>208</v>
      </c>
      <c r="B209" s="12" t="s">
        <v>87</v>
      </c>
      <c r="C209" s="12" t="s">
        <v>88</v>
      </c>
      <c r="D209" s="12" t="s">
        <v>585</v>
      </c>
      <c r="E209" s="13">
        <v>3</v>
      </c>
      <c r="F209" s="12" t="s">
        <v>586</v>
      </c>
      <c r="G209" s="14">
        <v>8160301902</v>
      </c>
      <c r="H209" s="12" t="s">
        <v>28</v>
      </c>
      <c r="I209" s="13">
        <v>97</v>
      </c>
      <c r="J209" s="13">
        <v>44</v>
      </c>
      <c r="K209" s="13">
        <v>141</v>
      </c>
      <c r="L209" s="15">
        <v>3</v>
      </c>
      <c r="M209" s="15">
        <v>3</v>
      </c>
      <c r="N209" s="15">
        <v>3</v>
      </c>
      <c r="O209" s="16">
        <v>2</v>
      </c>
      <c r="P209" s="13">
        <v>0</v>
      </c>
      <c r="Q209" s="17">
        <v>2</v>
      </c>
      <c r="R209" s="13">
        <v>0</v>
      </c>
      <c r="S209" s="18">
        <v>2</v>
      </c>
      <c r="T209" s="19">
        <v>1</v>
      </c>
    </row>
    <row r="210" spans="1:20" x14ac:dyDescent="0.2">
      <c r="A210" s="11">
        <v>209</v>
      </c>
      <c r="B210" s="12" t="s">
        <v>43</v>
      </c>
      <c r="C210" s="12" t="s">
        <v>587</v>
      </c>
      <c r="D210" s="12" t="s">
        <v>588</v>
      </c>
      <c r="E210" s="13">
        <v>3</v>
      </c>
      <c r="F210" s="12" t="s">
        <v>589</v>
      </c>
      <c r="G210" s="14">
        <v>8140306806</v>
      </c>
      <c r="H210" s="12" t="s">
        <v>202</v>
      </c>
      <c r="I210" s="13">
        <v>61</v>
      </c>
      <c r="J210" s="13">
        <v>162</v>
      </c>
      <c r="K210" s="13">
        <v>223</v>
      </c>
      <c r="L210" s="15">
        <v>4</v>
      </c>
      <c r="M210" s="15">
        <v>3</v>
      </c>
      <c r="N210" s="15">
        <v>7</v>
      </c>
      <c r="O210" s="16">
        <v>3</v>
      </c>
      <c r="P210" s="13">
        <v>0</v>
      </c>
      <c r="Q210" s="17">
        <v>3</v>
      </c>
      <c r="R210" s="13">
        <v>0</v>
      </c>
      <c r="S210" s="18">
        <v>2</v>
      </c>
      <c r="T210" s="19">
        <v>1</v>
      </c>
    </row>
    <row r="211" spans="1:20" x14ac:dyDescent="0.2">
      <c r="A211" s="11">
        <v>210</v>
      </c>
      <c r="B211" s="12" t="s">
        <v>20</v>
      </c>
      <c r="C211" s="12" t="s">
        <v>21</v>
      </c>
      <c r="D211" s="12" t="s">
        <v>590</v>
      </c>
      <c r="E211" s="13">
        <v>6</v>
      </c>
      <c r="F211" s="12" t="s">
        <v>591</v>
      </c>
      <c r="G211" s="14">
        <v>8170407801</v>
      </c>
      <c r="H211" s="12" t="s">
        <v>202</v>
      </c>
      <c r="I211" s="13">
        <v>95</v>
      </c>
      <c r="J211" s="13">
        <v>129</v>
      </c>
      <c r="K211" s="13">
        <v>224</v>
      </c>
      <c r="L211" s="15">
        <v>8</v>
      </c>
      <c r="M211" s="15">
        <v>6</v>
      </c>
      <c r="N211" s="15">
        <v>0</v>
      </c>
      <c r="O211" s="16">
        <v>6</v>
      </c>
      <c r="P211" s="13">
        <v>0</v>
      </c>
      <c r="Q211" s="17">
        <v>6</v>
      </c>
      <c r="R211" s="13">
        <v>0</v>
      </c>
      <c r="S211" s="18">
        <v>1</v>
      </c>
      <c r="T211" s="19">
        <v>1</v>
      </c>
    </row>
    <row r="212" spans="1:20" x14ac:dyDescent="0.2">
      <c r="A212" s="11">
        <v>211</v>
      </c>
      <c r="B212" s="12" t="s">
        <v>24</v>
      </c>
      <c r="C212" s="12" t="s">
        <v>592</v>
      </c>
      <c r="D212" s="12" t="s">
        <v>593</v>
      </c>
      <c r="E212" s="13">
        <v>2</v>
      </c>
      <c r="F212" s="12" t="s">
        <v>594</v>
      </c>
      <c r="G212" s="14">
        <v>8201302801</v>
      </c>
      <c r="H212" s="12" t="s">
        <v>63</v>
      </c>
      <c r="I212" s="13">
        <v>40</v>
      </c>
      <c r="J212" s="13">
        <v>42</v>
      </c>
      <c r="K212" s="13">
        <v>82</v>
      </c>
      <c r="L212" s="15">
        <v>5</v>
      </c>
      <c r="M212" s="15">
        <v>0</v>
      </c>
      <c r="N212" s="15">
        <v>0</v>
      </c>
      <c r="O212" s="16">
        <v>2</v>
      </c>
      <c r="P212" s="13">
        <v>0</v>
      </c>
      <c r="Q212" s="17">
        <v>2</v>
      </c>
      <c r="R212" s="13">
        <v>0</v>
      </c>
      <c r="S212" s="18">
        <v>2</v>
      </c>
      <c r="T212" s="19">
        <v>1</v>
      </c>
    </row>
    <row r="213" spans="1:20" x14ac:dyDescent="0.2">
      <c r="A213" s="11">
        <v>212</v>
      </c>
      <c r="B213" s="12" t="s">
        <v>76</v>
      </c>
      <c r="C213" s="12" t="s">
        <v>224</v>
      </c>
      <c r="D213" s="12" t="s">
        <v>595</v>
      </c>
      <c r="E213" s="13">
        <v>2</v>
      </c>
      <c r="F213" s="12" t="s">
        <v>596</v>
      </c>
      <c r="G213" s="14">
        <v>8120704701</v>
      </c>
      <c r="H213" s="12" t="s">
        <v>37</v>
      </c>
      <c r="I213" s="13">
        <v>84</v>
      </c>
      <c r="J213" s="13">
        <v>61</v>
      </c>
      <c r="K213" s="13">
        <v>145</v>
      </c>
      <c r="L213" s="15">
        <v>6</v>
      </c>
      <c r="M213" s="15">
        <v>0</v>
      </c>
      <c r="N213" s="15">
        <v>0</v>
      </c>
      <c r="O213" s="16">
        <v>4</v>
      </c>
      <c r="P213" s="13">
        <v>0</v>
      </c>
      <c r="Q213" s="17">
        <v>4</v>
      </c>
      <c r="R213" s="13">
        <v>0</v>
      </c>
      <c r="S213" s="18">
        <v>1</v>
      </c>
      <c r="T213" s="19">
        <v>1</v>
      </c>
    </row>
    <row r="214" spans="1:20" x14ac:dyDescent="0.2">
      <c r="A214" s="11">
        <v>213</v>
      </c>
      <c r="B214" s="12" t="s">
        <v>151</v>
      </c>
      <c r="C214" s="12" t="s">
        <v>242</v>
      </c>
      <c r="D214" s="12" t="s">
        <v>597</v>
      </c>
      <c r="E214" s="13">
        <v>3</v>
      </c>
      <c r="F214" s="12" t="s">
        <v>598</v>
      </c>
      <c r="G214" s="14">
        <v>8070903301</v>
      </c>
      <c r="H214" s="12" t="s">
        <v>28</v>
      </c>
      <c r="I214" s="13">
        <v>150</v>
      </c>
      <c r="J214" s="13">
        <v>122</v>
      </c>
      <c r="K214" s="13">
        <v>272</v>
      </c>
      <c r="L214" s="15">
        <v>6</v>
      </c>
      <c r="M214" s="15">
        <v>5</v>
      </c>
      <c r="N214" s="15">
        <v>2</v>
      </c>
      <c r="O214" s="16">
        <v>5</v>
      </c>
      <c r="P214" s="13">
        <v>0</v>
      </c>
      <c r="Q214" s="17">
        <v>5</v>
      </c>
      <c r="R214" s="13">
        <v>0</v>
      </c>
      <c r="S214" s="18">
        <v>2</v>
      </c>
      <c r="T214" s="19">
        <v>1</v>
      </c>
    </row>
    <row r="215" spans="1:20" x14ac:dyDescent="0.2">
      <c r="A215" s="11">
        <v>214</v>
      </c>
      <c r="B215" s="12" t="s">
        <v>106</v>
      </c>
      <c r="C215" s="12" t="s">
        <v>277</v>
      </c>
      <c r="D215" s="12" t="s">
        <v>599</v>
      </c>
      <c r="E215" s="13">
        <v>6</v>
      </c>
      <c r="F215" s="12" t="s">
        <v>600</v>
      </c>
      <c r="G215" s="14">
        <v>8150510501</v>
      </c>
      <c r="H215" s="12" t="s">
        <v>182</v>
      </c>
      <c r="I215" s="13">
        <v>57</v>
      </c>
      <c r="J215" s="13">
        <v>111</v>
      </c>
      <c r="K215" s="13">
        <v>168</v>
      </c>
      <c r="L215" s="15">
        <v>4</v>
      </c>
      <c r="M215" s="15">
        <v>6</v>
      </c>
      <c r="N215" s="15">
        <v>0</v>
      </c>
      <c r="O215" s="16">
        <v>3</v>
      </c>
      <c r="P215" s="13">
        <v>0</v>
      </c>
      <c r="Q215" s="17">
        <v>3</v>
      </c>
      <c r="R215" s="13">
        <v>0</v>
      </c>
      <c r="S215" s="18">
        <v>1</v>
      </c>
      <c r="T215" s="19">
        <v>1</v>
      </c>
    </row>
    <row r="216" spans="1:20" x14ac:dyDescent="0.2">
      <c r="A216" s="11">
        <v>215</v>
      </c>
      <c r="B216" s="12" t="s">
        <v>20</v>
      </c>
      <c r="C216" s="12" t="s">
        <v>601</v>
      </c>
      <c r="D216" s="12" t="s">
        <v>602</v>
      </c>
      <c r="E216" s="13">
        <v>6</v>
      </c>
      <c r="F216" s="12" t="s">
        <v>603</v>
      </c>
      <c r="G216" s="14">
        <v>8170810901</v>
      </c>
      <c r="H216" s="12" t="s">
        <v>188</v>
      </c>
      <c r="I216" s="13">
        <v>118</v>
      </c>
      <c r="J216" s="13">
        <v>51</v>
      </c>
      <c r="K216" s="13">
        <v>169</v>
      </c>
      <c r="L216" s="15">
        <v>4</v>
      </c>
      <c r="M216" s="15">
        <v>6</v>
      </c>
      <c r="N216" s="15">
        <v>0</v>
      </c>
      <c r="O216" s="16">
        <v>3</v>
      </c>
      <c r="P216" s="13">
        <v>0</v>
      </c>
      <c r="Q216" s="17">
        <v>3</v>
      </c>
      <c r="R216" s="13">
        <v>0</v>
      </c>
      <c r="S216" s="18">
        <v>2</v>
      </c>
      <c r="T216" s="19">
        <v>1</v>
      </c>
    </row>
    <row r="217" spans="1:20" x14ac:dyDescent="0.2">
      <c r="A217" s="11">
        <v>216</v>
      </c>
      <c r="B217" s="12" t="s">
        <v>151</v>
      </c>
      <c r="C217" s="12" t="s">
        <v>152</v>
      </c>
      <c r="D217" s="12" t="s">
        <v>604</v>
      </c>
      <c r="E217" s="13">
        <v>2</v>
      </c>
      <c r="F217" s="12" t="s">
        <v>605</v>
      </c>
      <c r="G217" s="14">
        <v>8070522505</v>
      </c>
      <c r="H217" s="12" t="s">
        <v>37</v>
      </c>
      <c r="I217" s="13">
        <v>90</v>
      </c>
      <c r="J217" s="13">
        <v>60</v>
      </c>
      <c r="K217" s="13">
        <v>150</v>
      </c>
      <c r="L217" s="15">
        <v>4</v>
      </c>
      <c r="M217" s="15">
        <v>0</v>
      </c>
      <c r="N217" s="15">
        <v>0</v>
      </c>
      <c r="O217" s="16">
        <v>3</v>
      </c>
      <c r="P217" s="13">
        <v>0</v>
      </c>
      <c r="Q217" s="17">
        <v>3</v>
      </c>
      <c r="R217" s="13">
        <v>0</v>
      </c>
      <c r="S217" s="18">
        <v>2</v>
      </c>
      <c r="T217" s="19">
        <v>1</v>
      </c>
    </row>
    <row r="218" spans="1:20" x14ac:dyDescent="0.2">
      <c r="A218" s="11">
        <v>217</v>
      </c>
      <c r="B218" s="12" t="s">
        <v>29</v>
      </c>
      <c r="C218" s="12" t="s">
        <v>30</v>
      </c>
      <c r="D218" s="12" t="s">
        <v>606</v>
      </c>
      <c r="E218" s="13">
        <v>2</v>
      </c>
      <c r="F218" s="12" t="s">
        <v>607</v>
      </c>
      <c r="G218" s="14">
        <v>8010734901</v>
      </c>
      <c r="H218" s="12" t="s">
        <v>63</v>
      </c>
      <c r="I218" s="13">
        <v>25</v>
      </c>
      <c r="J218" s="13">
        <v>18</v>
      </c>
      <c r="K218" s="13">
        <v>43</v>
      </c>
      <c r="L218" s="15">
        <v>3</v>
      </c>
      <c r="M218" s="15">
        <v>0</v>
      </c>
      <c r="N218" s="15">
        <v>0</v>
      </c>
      <c r="O218" s="16">
        <v>2</v>
      </c>
      <c r="P218" s="13">
        <v>0</v>
      </c>
      <c r="Q218" s="17">
        <v>2</v>
      </c>
      <c r="R218" s="13">
        <v>0</v>
      </c>
      <c r="S218" s="18">
        <v>2</v>
      </c>
      <c r="T218" s="19">
        <v>1</v>
      </c>
    </row>
    <row r="219" spans="1:20" x14ac:dyDescent="0.2">
      <c r="A219" s="11">
        <v>218</v>
      </c>
      <c r="B219" s="12" t="s">
        <v>29</v>
      </c>
      <c r="C219" s="12" t="s">
        <v>608</v>
      </c>
      <c r="D219" s="12" t="s">
        <v>609</v>
      </c>
      <c r="E219" s="13">
        <v>3</v>
      </c>
      <c r="F219" s="12" t="s">
        <v>610</v>
      </c>
      <c r="G219" s="14">
        <v>8010207101</v>
      </c>
      <c r="H219" s="12" t="s">
        <v>28</v>
      </c>
      <c r="I219" s="13">
        <v>88</v>
      </c>
      <c r="J219" s="13">
        <v>63</v>
      </c>
      <c r="K219" s="13">
        <v>151</v>
      </c>
      <c r="L219" s="15">
        <v>5</v>
      </c>
      <c r="M219" s="15">
        <v>5</v>
      </c>
      <c r="N219" s="15">
        <v>1</v>
      </c>
      <c r="O219" s="16">
        <v>4</v>
      </c>
      <c r="P219" s="13">
        <v>0</v>
      </c>
      <c r="Q219" s="17">
        <v>4</v>
      </c>
      <c r="R219" s="13">
        <v>0</v>
      </c>
      <c r="S219" s="18">
        <v>1</v>
      </c>
      <c r="T219" s="19">
        <v>1</v>
      </c>
    </row>
    <row r="220" spans="1:20" x14ac:dyDescent="0.2">
      <c r="A220" s="11">
        <v>219</v>
      </c>
      <c r="B220" s="12" t="s">
        <v>99</v>
      </c>
      <c r="C220" s="12" t="s">
        <v>100</v>
      </c>
      <c r="D220" s="12" t="s">
        <v>611</v>
      </c>
      <c r="E220" s="13">
        <v>2</v>
      </c>
      <c r="F220" s="12" t="s">
        <v>612</v>
      </c>
      <c r="G220" s="14">
        <v>8310614501</v>
      </c>
      <c r="H220" s="12" t="s">
        <v>42</v>
      </c>
      <c r="I220" s="13">
        <v>74</v>
      </c>
      <c r="J220" s="13">
        <v>34</v>
      </c>
      <c r="K220" s="13">
        <v>108</v>
      </c>
      <c r="L220" s="15">
        <v>4</v>
      </c>
      <c r="M220" s="15">
        <v>0</v>
      </c>
      <c r="N220" s="15">
        <v>0</v>
      </c>
      <c r="O220" s="16">
        <v>1</v>
      </c>
      <c r="P220" s="13">
        <v>1</v>
      </c>
      <c r="Q220" s="17">
        <v>2</v>
      </c>
      <c r="R220" s="13">
        <v>0</v>
      </c>
      <c r="S220" s="18">
        <v>2</v>
      </c>
      <c r="T220" s="19">
        <v>1</v>
      </c>
    </row>
    <row r="221" spans="1:20" x14ac:dyDescent="0.2">
      <c r="A221" s="11">
        <v>220</v>
      </c>
      <c r="B221" s="12" t="s">
        <v>56</v>
      </c>
      <c r="C221" s="12" t="s">
        <v>613</v>
      </c>
      <c r="D221" s="12" t="s">
        <v>614</v>
      </c>
      <c r="E221" s="13">
        <v>3</v>
      </c>
      <c r="F221" s="12" t="s">
        <v>615</v>
      </c>
      <c r="G221" s="14">
        <v>8061312301</v>
      </c>
      <c r="H221" s="12" t="s">
        <v>28</v>
      </c>
      <c r="I221" s="13">
        <v>122</v>
      </c>
      <c r="J221" s="13">
        <v>116</v>
      </c>
      <c r="K221" s="13">
        <v>238</v>
      </c>
      <c r="L221" s="15">
        <v>7</v>
      </c>
      <c r="M221" s="15">
        <v>2</v>
      </c>
      <c r="N221" s="15">
        <v>4</v>
      </c>
      <c r="O221" s="16">
        <v>5</v>
      </c>
      <c r="P221" s="13">
        <v>0</v>
      </c>
      <c r="Q221" s="17">
        <v>5</v>
      </c>
      <c r="R221" s="13">
        <v>0</v>
      </c>
      <c r="S221" s="18">
        <v>2</v>
      </c>
      <c r="T221" s="19">
        <v>1</v>
      </c>
    </row>
    <row r="222" spans="1:20" x14ac:dyDescent="0.2">
      <c r="A222" s="11">
        <v>221</v>
      </c>
      <c r="B222" s="12" t="s">
        <v>259</v>
      </c>
      <c r="C222" s="12" t="s">
        <v>579</v>
      </c>
      <c r="D222" s="12" t="s">
        <v>616</v>
      </c>
      <c r="E222" s="13">
        <v>3</v>
      </c>
      <c r="F222" s="12" t="s">
        <v>617</v>
      </c>
      <c r="G222" s="14">
        <v>8230109402</v>
      </c>
      <c r="H222" s="12" t="s">
        <v>202</v>
      </c>
      <c r="I222" s="13">
        <v>34</v>
      </c>
      <c r="J222" s="13">
        <v>96</v>
      </c>
      <c r="K222" s="13">
        <v>130</v>
      </c>
      <c r="L222" s="15">
        <v>4</v>
      </c>
      <c r="M222" s="15">
        <v>1</v>
      </c>
      <c r="N222" s="15">
        <v>2</v>
      </c>
      <c r="O222" s="16">
        <v>3</v>
      </c>
      <c r="P222" s="13">
        <v>0</v>
      </c>
      <c r="Q222" s="17">
        <v>3</v>
      </c>
      <c r="R222" s="13">
        <v>0</v>
      </c>
      <c r="S222" s="18">
        <v>1</v>
      </c>
      <c r="T222" s="19">
        <v>1</v>
      </c>
    </row>
    <row r="223" spans="1:20" x14ac:dyDescent="0.2">
      <c r="A223" s="11">
        <v>222</v>
      </c>
      <c r="B223" s="12" t="s">
        <v>33</v>
      </c>
      <c r="C223" s="12" t="s">
        <v>34</v>
      </c>
      <c r="D223" s="12" t="s">
        <v>618</v>
      </c>
      <c r="E223" s="13">
        <v>3</v>
      </c>
      <c r="F223" s="12" t="s">
        <v>619</v>
      </c>
      <c r="G223" s="14">
        <v>8290800702</v>
      </c>
      <c r="H223" s="12" t="s">
        <v>28</v>
      </c>
      <c r="I223" s="13">
        <v>82</v>
      </c>
      <c r="J223" s="13">
        <v>48</v>
      </c>
      <c r="K223" s="13">
        <v>130</v>
      </c>
      <c r="L223" s="15">
        <v>4</v>
      </c>
      <c r="M223" s="15">
        <v>1</v>
      </c>
      <c r="N223" s="15">
        <v>2</v>
      </c>
      <c r="O223" s="16">
        <v>3</v>
      </c>
      <c r="P223" s="13">
        <v>0</v>
      </c>
      <c r="Q223" s="17">
        <v>3</v>
      </c>
      <c r="R223" s="13">
        <v>0</v>
      </c>
      <c r="S223" s="18">
        <v>2</v>
      </c>
      <c r="T223" s="19">
        <v>1</v>
      </c>
    </row>
    <row r="224" spans="1:20" x14ac:dyDescent="0.2">
      <c r="A224" s="11">
        <v>223</v>
      </c>
      <c r="B224" s="12" t="s">
        <v>20</v>
      </c>
      <c r="C224" s="12" t="s">
        <v>21</v>
      </c>
      <c r="D224" s="12" t="s">
        <v>21</v>
      </c>
      <c r="E224" s="13">
        <v>2</v>
      </c>
      <c r="F224" s="12" t="s">
        <v>620</v>
      </c>
      <c r="G224" s="14">
        <v>8170400103</v>
      </c>
      <c r="H224" s="12" t="s">
        <v>37</v>
      </c>
      <c r="I224" s="13">
        <v>190</v>
      </c>
      <c r="J224" s="13">
        <v>92</v>
      </c>
      <c r="K224" s="13">
        <v>282</v>
      </c>
      <c r="L224" s="15">
        <v>8</v>
      </c>
      <c r="M224" s="15">
        <v>0</v>
      </c>
      <c r="N224" s="15">
        <v>0</v>
      </c>
      <c r="O224" s="16">
        <v>6</v>
      </c>
      <c r="P224" s="13">
        <v>0</v>
      </c>
      <c r="Q224" s="17">
        <v>6</v>
      </c>
      <c r="R224" s="13">
        <v>0</v>
      </c>
      <c r="S224" s="18">
        <v>1</v>
      </c>
      <c r="T224" s="19">
        <v>1</v>
      </c>
    </row>
    <row r="225" spans="1:20" x14ac:dyDescent="0.2">
      <c r="A225" s="11">
        <v>224</v>
      </c>
      <c r="B225" s="12" t="s">
        <v>72</v>
      </c>
      <c r="C225" s="12" t="s">
        <v>341</v>
      </c>
      <c r="D225" s="12" t="s">
        <v>621</v>
      </c>
      <c r="E225" s="13">
        <v>2</v>
      </c>
      <c r="F225" s="12" t="s">
        <v>622</v>
      </c>
      <c r="G225" s="14">
        <v>8240112506</v>
      </c>
      <c r="H225" s="12" t="s">
        <v>37</v>
      </c>
      <c r="I225" s="13">
        <v>86</v>
      </c>
      <c r="J225" s="13">
        <v>67</v>
      </c>
      <c r="K225" s="13">
        <v>153</v>
      </c>
      <c r="L225" s="15">
        <v>5</v>
      </c>
      <c r="M225" s="15">
        <v>0</v>
      </c>
      <c r="N225" s="15">
        <v>0</v>
      </c>
      <c r="O225" s="16">
        <v>3</v>
      </c>
      <c r="P225" s="13">
        <v>0</v>
      </c>
      <c r="Q225" s="17">
        <v>3</v>
      </c>
      <c r="R225" s="13">
        <v>0</v>
      </c>
      <c r="S225" s="18">
        <v>2</v>
      </c>
      <c r="T225" s="19">
        <v>2</v>
      </c>
    </row>
    <row r="226" spans="1:20" x14ac:dyDescent="0.2">
      <c r="A226" s="11">
        <v>225</v>
      </c>
      <c r="B226" s="12" t="s">
        <v>47</v>
      </c>
      <c r="C226" s="12" t="s">
        <v>623</v>
      </c>
      <c r="D226" s="12" t="s">
        <v>624</v>
      </c>
      <c r="E226" s="13">
        <v>3</v>
      </c>
      <c r="F226" s="12" t="s">
        <v>625</v>
      </c>
      <c r="G226" s="14">
        <v>8110211004</v>
      </c>
      <c r="H226" s="12" t="s">
        <v>202</v>
      </c>
      <c r="I226" s="13">
        <v>108</v>
      </c>
      <c r="J226" s="13">
        <v>133</v>
      </c>
      <c r="K226" s="13">
        <v>241</v>
      </c>
      <c r="L226" s="15">
        <v>5</v>
      </c>
      <c r="M226" s="15">
        <v>11</v>
      </c>
      <c r="N226" s="15">
        <v>10</v>
      </c>
      <c r="O226" s="16">
        <v>3</v>
      </c>
      <c r="P226" s="13">
        <v>0</v>
      </c>
      <c r="Q226" s="17">
        <v>3</v>
      </c>
      <c r="R226" s="13">
        <v>0</v>
      </c>
      <c r="S226" s="18">
        <v>2</v>
      </c>
      <c r="T226" s="19">
        <v>2</v>
      </c>
    </row>
    <row r="227" spans="1:20" x14ac:dyDescent="0.2">
      <c r="A227" s="11">
        <v>226</v>
      </c>
      <c r="B227" s="12" t="s">
        <v>24</v>
      </c>
      <c r="C227" s="12" t="s">
        <v>24</v>
      </c>
      <c r="D227" s="12" t="s">
        <v>626</v>
      </c>
      <c r="E227" s="13">
        <v>2</v>
      </c>
      <c r="F227" s="12" t="s">
        <v>627</v>
      </c>
      <c r="G227" s="14">
        <v>8201714609</v>
      </c>
      <c r="H227" s="12" t="s">
        <v>37</v>
      </c>
      <c r="I227" s="13">
        <v>87</v>
      </c>
      <c r="J227" s="13">
        <v>68</v>
      </c>
      <c r="K227" s="13">
        <v>155</v>
      </c>
      <c r="L227" s="15">
        <v>6</v>
      </c>
      <c r="M227" s="15">
        <v>0</v>
      </c>
      <c r="N227" s="15">
        <v>0</v>
      </c>
      <c r="O227" s="16">
        <v>4</v>
      </c>
      <c r="P227" s="13">
        <v>0</v>
      </c>
      <c r="Q227" s="17">
        <v>4</v>
      </c>
      <c r="R227" s="13">
        <v>0</v>
      </c>
      <c r="S227" s="18">
        <v>1</v>
      </c>
      <c r="T227" s="19">
        <v>1</v>
      </c>
    </row>
    <row r="228" spans="1:20" x14ac:dyDescent="0.2">
      <c r="A228" s="11">
        <v>227</v>
      </c>
      <c r="B228" s="12" t="s">
        <v>259</v>
      </c>
      <c r="C228" s="12" t="s">
        <v>259</v>
      </c>
      <c r="D228" s="12" t="s">
        <v>628</v>
      </c>
      <c r="E228" s="13">
        <v>3</v>
      </c>
      <c r="F228" s="12" t="s">
        <v>629</v>
      </c>
      <c r="G228" s="14">
        <v>8230510102</v>
      </c>
      <c r="H228" s="12" t="s">
        <v>28</v>
      </c>
      <c r="I228" s="13">
        <v>86</v>
      </c>
      <c r="J228" s="13">
        <v>69</v>
      </c>
      <c r="K228" s="13">
        <v>155</v>
      </c>
      <c r="L228" s="15">
        <v>4</v>
      </c>
      <c r="M228" s="15">
        <v>2</v>
      </c>
      <c r="N228" s="15">
        <v>1</v>
      </c>
      <c r="O228" s="16">
        <v>3</v>
      </c>
      <c r="P228" s="13">
        <v>0</v>
      </c>
      <c r="Q228" s="17">
        <v>3</v>
      </c>
      <c r="R228" s="13">
        <v>0</v>
      </c>
      <c r="S228" s="18">
        <v>2</v>
      </c>
      <c r="T228" s="19">
        <v>1</v>
      </c>
    </row>
    <row r="229" spans="1:20" x14ac:dyDescent="0.2">
      <c r="A229" s="11">
        <v>228</v>
      </c>
      <c r="B229" s="12" t="s">
        <v>259</v>
      </c>
      <c r="C229" s="12" t="s">
        <v>515</v>
      </c>
      <c r="D229" s="12" t="s">
        <v>630</v>
      </c>
      <c r="E229" s="13">
        <v>3</v>
      </c>
      <c r="F229" s="12" t="s">
        <v>631</v>
      </c>
      <c r="G229" s="14">
        <v>8230209418</v>
      </c>
      <c r="H229" s="12" t="s">
        <v>182</v>
      </c>
      <c r="I229" s="13">
        <v>72</v>
      </c>
      <c r="J229" s="13">
        <v>84</v>
      </c>
      <c r="K229" s="13">
        <v>156</v>
      </c>
      <c r="L229" s="15">
        <v>6</v>
      </c>
      <c r="M229" s="15">
        <v>5</v>
      </c>
      <c r="N229" s="15">
        <v>5</v>
      </c>
      <c r="O229" s="16">
        <v>1</v>
      </c>
      <c r="P229" s="13">
        <v>1</v>
      </c>
      <c r="Q229" s="17">
        <v>2</v>
      </c>
      <c r="R229" s="13">
        <v>0</v>
      </c>
      <c r="S229" s="18">
        <v>2</v>
      </c>
      <c r="T229" s="19">
        <v>2</v>
      </c>
    </row>
    <row r="230" spans="1:20" x14ac:dyDescent="0.2">
      <c r="A230" s="11">
        <v>229</v>
      </c>
      <c r="B230" s="12" t="s">
        <v>229</v>
      </c>
      <c r="C230" s="12" t="s">
        <v>632</v>
      </c>
      <c r="D230" s="12" t="s">
        <v>633</v>
      </c>
      <c r="E230" s="13">
        <v>2</v>
      </c>
      <c r="F230" s="12" t="s">
        <v>634</v>
      </c>
      <c r="G230" s="14">
        <v>8100303301</v>
      </c>
      <c r="H230" s="12" t="s">
        <v>42</v>
      </c>
      <c r="I230" s="13">
        <v>41</v>
      </c>
      <c r="J230" s="13">
        <v>26</v>
      </c>
      <c r="K230" s="13">
        <v>67</v>
      </c>
      <c r="L230" s="15">
        <v>3</v>
      </c>
      <c r="M230" s="15">
        <v>0</v>
      </c>
      <c r="N230" s="15">
        <v>0</v>
      </c>
      <c r="O230" s="16">
        <v>2</v>
      </c>
      <c r="P230" s="13">
        <v>0</v>
      </c>
      <c r="Q230" s="17">
        <v>2</v>
      </c>
      <c r="R230" s="13">
        <v>0</v>
      </c>
      <c r="S230" s="18">
        <v>2</v>
      </c>
      <c r="T230" s="19">
        <v>1</v>
      </c>
    </row>
    <row r="231" spans="1:20" x14ac:dyDescent="0.2">
      <c r="A231" s="11">
        <v>230</v>
      </c>
      <c r="B231" s="12" t="s">
        <v>56</v>
      </c>
      <c r="C231" s="12" t="s">
        <v>168</v>
      </c>
      <c r="D231" s="12" t="s">
        <v>635</v>
      </c>
      <c r="E231" s="13">
        <v>3</v>
      </c>
      <c r="F231" s="12" t="s">
        <v>636</v>
      </c>
      <c r="G231" s="14">
        <v>8060716401</v>
      </c>
      <c r="H231" s="12" t="s">
        <v>202</v>
      </c>
      <c r="I231" s="13">
        <v>52</v>
      </c>
      <c r="J231" s="13">
        <v>84</v>
      </c>
      <c r="K231" s="13">
        <v>136</v>
      </c>
      <c r="L231" s="15">
        <v>6</v>
      </c>
      <c r="M231" s="15">
        <v>3</v>
      </c>
      <c r="N231" s="15">
        <v>3</v>
      </c>
      <c r="O231" s="16">
        <v>3</v>
      </c>
      <c r="P231" s="13">
        <v>0</v>
      </c>
      <c r="Q231" s="17">
        <v>3</v>
      </c>
      <c r="R231" s="13">
        <v>0</v>
      </c>
      <c r="S231" s="18">
        <v>1</v>
      </c>
      <c r="T231" s="19">
        <v>1</v>
      </c>
    </row>
    <row r="232" spans="1:20" x14ac:dyDescent="0.2">
      <c r="A232" s="11">
        <v>231</v>
      </c>
      <c r="B232" s="12" t="s">
        <v>20</v>
      </c>
      <c r="C232" s="12" t="s">
        <v>601</v>
      </c>
      <c r="D232" s="12" t="s">
        <v>637</v>
      </c>
      <c r="E232" s="13">
        <v>2</v>
      </c>
      <c r="F232" s="12" t="s">
        <v>638</v>
      </c>
      <c r="G232" s="14">
        <v>8170811603</v>
      </c>
      <c r="H232" s="12" t="s">
        <v>37</v>
      </c>
      <c r="I232" s="13">
        <v>89</v>
      </c>
      <c r="J232" s="13">
        <v>71</v>
      </c>
      <c r="K232" s="13">
        <v>160</v>
      </c>
      <c r="L232" s="15">
        <v>4</v>
      </c>
      <c r="M232" s="15">
        <v>0</v>
      </c>
      <c r="N232" s="15">
        <v>0</v>
      </c>
      <c r="O232" s="16">
        <v>3</v>
      </c>
      <c r="P232" s="13">
        <v>0</v>
      </c>
      <c r="Q232" s="17">
        <v>3</v>
      </c>
      <c r="R232" s="13">
        <v>0</v>
      </c>
      <c r="S232" s="18">
        <v>2</v>
      </c>
      <c r="T232" s="19">
        <v>1</v>
      </c>
    </row>
    <row r="233" spans="1:20" x14ac:dyDescent="0.2">
      <c r="A233" s="11">
        <v>232</v>
      </c>
      <c r="B233" s="12" t="s">
        <v>56</v>
      </c>
      <c r="C233" s="12" t="s">
        <v>639</v>
      </c>
      <c r="D233" s="12" t="s">
        <v>640</v>
      </c>
      <c r="E233" s="13">
        <v>3</v>
      </c>
      <c r="F233" s="12" t="s">
        <v>641</v>
      </c>
      <c r="G233" s="14">
        <v>8060503701</v>
      </c>
      <c r="H233" s="12" t="s">
        <v>28</v>
      </c>
      <c r="I233" s="13">
        <v>207</v>
      </c>
      <c r="J233" s="13">
        <v>71</v>
      </c>
      <c r="K233" s="13">
        <v>278</v>
      </c>
      <c r="L233" s="15">
        <v>8</v>
      </c>
      <c r="M233" s="15">
        <v>2</v>
      </c>
      <c r="N233" s="15">
        <v>2</v>
      </c>
      <c r="O233" s="16">
        <v>4</v>
      </c>
      <c r="P233" s="13">
        <v>0</v>
      </c>
      <c r="Q233" s="17">
        <v>4</v>
      </c>
      <c r="R233" s="13">
        <v>0</v>
      </c>
      <c r="S233" s="18">
        <v>2</v>
      </c>
      <c r="T233" s="19">
        <v>2</v>
      </c>
    </row>
    <row r="234" spans="1:20" x14ac:dyDescent="0.2">
      <c r="A234" s="11">
        <v>233</v>
      </c>
      <c r="B234" s="12" t="s">
        <v>125</v>
      </c>
      <c r="C234" s="12" t="s">
        <v>280</v>
      </c>
      <c r="D234" s="12" t="s">
        <v>642</v>
      </c>
      <c r="E234" s="13">
        <v>3</v>
      </c>
      <c r="F234" s="12" t="s">
        <v>643</v>
      </c>
      <c r="G234" s="14">
        <v>8330226512</v>
      </c>
      <c r="H234" s="12" t="s">
        <v>28</v>
      </c>
      <c r="I234" s="13">
        <v>116</v>
      </c>
      <c r="J234" s="13">
        <v>163</v>
      </c>
      <c r="K234" s="13">
        <v>279</v>
      </c>
      <c r="L234" s="15">
        <v>8</v>
      </c>
      <c r="M234" s="15">
        <v>5</v>
      </c>
      <c r="N234" s="15">
        <v>0</v>
      </c>
      <c r="O234" s="16">
        <v>6</v>
      </c>
      <c r="P234" s="13">
        <v>0</v>
      </c>
      <c r="Q234" s="17">
        <v>6</v>
      </c>
      <c r="R234" s="13">
        <v>0</v>
      </c>
      <c r="S234" s="18">
        <v>2</v>
      </c>
      <c r="T234" s="19">
        <v>2</v>
      </c>
    </row>
    <row r="235" spans="1:20" x14ac:dyDescent="0.2">
      <c r="A235" s="11">
        <v>234</v>
      </c>
      <c r="B235" s="12" t="s">
        <v>259</v>
      </c>
      <c r="C235" s="12" t="s">
        <v>260</v>
      </c>
      <c r="D235" s="12" t="s">
        <v>644</v>
      </c>
      <c r="E235" s="13">
        <v>3</v>
      </c>
      <c r="F235" s="12" t="s">
        <v>645</v>
      </c>
      <c r="G235" s="14">
        <v>8230316203</v>
      </c>
      <c r="H235" s="12" t="s">
        <v>28</v>
      </c>
      <c r="I235" s="13">
        <v>129</v>
      </c>
      <c r="J235" s="13">
        <v>83</v>
      </c>
      <c r="K235" s="13">
        <v>212</v>
      </c>
      <c r="L235" s="15">
        <v>9</v>
      </c>
      <c r="M235" s="15">
        <v>4</v>
      </c>
      <c r="N235" s="15">
        <v>1</v>
      </c>
      <c r="O235" s="16">
        <v>3</v>
      </c>
      <c r="P235" s="13">
        <v>0</v>
      </c>
      <c r="Q235" s="17">
        <v>3</v>
      </c>
      <c r="R235" s="13">
        <v>0</v>
      </c>
      <c r="S235" s="18">
        <v>2</v>
      </c>
      <c r="T235" s="19">
        <v>2</v>
      </c>
    </row>
    <row r="236" spans="1:20" x14ac:dyDescent="0.2">
      <c r="A236" s="11">
        <v>235</v>
      </c>
      <c r="B236" s="12" t="s">
        <v>99</v>
      </c>
      <c r="C236" s="12" t="s">
        <v>646</v>
      </c>
      <c r="D236" s="12" t="s">
        <v>647</v>
      </c>
      <c r="E236" s="13">
        <v>3</v>
      </c>
      <c r="F236" s="12" t="s">
        <v>648</v>
      </c>
      <c r="G236" s="14">
        <v>8310302701</v>
      </c>
      <c r="H236" s="12" t="s">
        <v>28</v>
      </c>
      <c r="I236" s="13">
        <v>78</v>
      </c>
      <c r="J236" s="13">
        <v>87</v>
      </c>
      <c r="K236" s="13">
        <v>165</v>
      </c>
      <c r="L236" s="15">
        <v>5</v>
      </c>
      <c r="M236" s="15">
        <v>5</v>
      </c>
      <c r="N236" s="15">
        <v>3</v>
      </c>
      <c r="O236" s="16">
        <v>3</v>
      </c>
      <c r="P236" s="13">
        <v>0</v>
      </c>
      <c r="Q236" s="17">
        <v>3</v>
      </c>
      <c r="R236" s="13">
        <v>0</v>
      </c>
      <c r="S236" s="18">
        <v>2</v>
      </c>
      <c r="T236" s="19">
        <v>2</v>
      </c>
    </row>
    <row r="237" spans="1:20" x14ac:dyDescent="0.2">
      <c r="A237" s="11">
        <v>236</v>
      </c>
      <c r="B237" s="12" t="s">
        <v>649</v>
      </c>
      <c r="C237" s="12" t="s">
        <v>650</v>
      </c>
      <c r="D237" s="12" t="s">
        <v>651</v>
      </c>
      <c r="E237" s="13">
        <v>3</v>
      </c>
      <c r="F237" s="12" t="s">
        <v>652</v>
      </c>
      <c r="G237" s="14">
        <v>8270103216</v>
      </c>
      <c r="H237" s="12" t="s">
        <v>28</v>
      </c>
      <c r="I237" s="13">
        <v>111</v>
      </c>
      <c r="J237" s="13">
        <v>245</v>
      </c>
      <c r="K237" s="13">
        <v>356</v>
      </c>
      <c r="L237" s="15">
        <v>9</v>
      </c>
      <c r="M237" s="15">
        <v>5</v>
      </c>
      <c r="N237" s="15">
        <v>2</v>
      </c>
      <c r="O237" s="16">
        <v>5</v>
      </c>
      <c r="P237" s="13">
        <v>0</v>
      </c>
      <c r="Q237" s="17">
        <v>5</v>
      </c>
      <c r="R237" s="13">
        <v>0</v>
      </c>
      <c r="S237" s="18">
        <v>2</v>
      </c>
      <c r="T237" s="19">
        <v>2</v>
      </c>
    </row>
    <row r="238" spans="1:20" x14ac:dyDescent="0.2">
      <c r="A238" s="11">
        <v>237</v>
      </c>
      <c r="B238" s="12" t="s">
        <v>43</v>
      </c>
      <c r="C238" s="12" t="s">
        <v>653</v>
      </c>
      <c r="D238" s="12" t="s">
        <v>654</v>
      </c>
      <c r="E238" s="13">
        <v>3</v>
      </c>
      <c r="F238" s="12" t="s">
        <v>655</v>
      </c>
      <c r="G238" s="14">
        <v>8140610901</v>
      </c>
      <c r="H238" s="12" t="s">
        <v>23</v>
      </c>
      <c r="I238" s="13">
        <v>101</v>
      </c>
      <c r="J238" s="13">
        <v>138</v>
      </c>
      <c r="K238" s="13">
        <v>239</v>
      </c>
      <c r="L238" s="15">
        <v>6</v>
      </c>
      <c r="M238" s="15">
        <v>0</v>
      </c>
      <c r="N238" s="15">
        <v>0</v>
      </c>
      <c r="O238" s="16">
        <v>3</v>
      </c>
      <c r="P238" s="13">
        <v>0</v>
      </c>
      <c r="Q238" s="17">
        <v>3</v>
      </c>
      <c r="R238" s="13">
        <v>0</v>
      </c>
      <c r="S238" s="18">
        <v>2</v>
      </c>
      <c r="T238" s="19">
        <v>2</v>
      </c>
    </row>
    <row r="239" spans="1:20" x14ac:dyDescent="0.2">
      <c r="A239" s="11">
        <v>238</v>
      </c>
      <c r="B239" s="12" t="s">
        <v>290</v>
      </c>
      <c r="C239" s="12" t="s">
        <v>656</v>
      </c>
      <c r="D239" s="12" t="s">
        <v>657</v>
      </c>
      <c r="E239" s="13">
        <v>2</v>
      </c>
      <c r="F239" s="12" t="s">
        <v>658</v>
      </c>
      <c r="G239" s="14">
        <v>8320615901</v>
      </c>
      <c r="H239" s="12" t="s">
        <v>63</v>
      </c>
      <c r="I239" s="13">
        <v>60</v>
      </c>
      <c r="J239" s="13">
        <v>37</v>
      </c>
      <c r="K239" s="13">
        <v>97</v>
      </c>
      <c r="L239" s="15">
        <v>4</v>
      </c>
      <c r="M239" s="15">
        <v>0</v>
      </c>
      <c r="N239" s="15">
        <v>0</v>
      </c>
      <c r="O239" s="16">
        <v>2</v>
      </c>
      <c r="P239" s="13">
        <v>0</v>
      </c>
      <c r="Q239" s="17">
        <v>2</v>
      </c>
      <c r="R239" s="13">
        <v>0</v>
      </c>
      <c r="S239" s="18">
        <v>2</v>
      </c>
      <c r="T239" s="19">
        <v>1</v>
      </c>
    </row>
    <row r="240" spans="1:20" x14ac:dyDescent="0.2">
      <c r="A240" s="11">
        <v>239</v>
      </c>
      <c r="B240" s="12" t="s">
        <v>151</v>
      </c>
      <c r="C240" s="12" t="s">
        <v>659</v>
      </c>
      <c r="D240" s="12" t="s">
        <v>660</v>
      </c>
      <c r="E240" s="13">
        <v>3</v>
      </c>
      <c r="F240" s="12" t="s">
        <v>661</v>
      </c>
      <c r="G240" s="14">
        <v>8070106605</v>
      </c>
      <c r="H240" s="12" t="s">
        <v>28</v>
      </c>
      <c r="I240" s="13">
        <v>106</v>
      </c>
      <c r="J240" s="13">
        <v>64</v>
      </c>
      <c r="K240" s="13">
        <v>170</v>
      </c>
      <c r="L240" s="15">
        <v>4</v>
      </c>
      <c r="M240" s="15">
        <v>3</v>
      </c>
      <c r="N240" s="15">
        <v>1</v>
      </c>
      <c r="O240" s="16">
        <v>3</v>
      </c>
      <c r="P240" s="13">
        <v>0</v>
      </c>
      <c r="Q240" s="17">
        <v>3</v>
      </c>
      <c r="R240" s="13">
        <v>0</v>
      </c>
      <c r="S240" s="18">
        <v>2</v>
      </c>
      <c r="T240" s="19">
        <v>1</v>
      </c>
    </row>
    <row r="241" spans="1:20" x14ac:dyDescent="0.2">
      <c r="A241" s="11">
        <v>240</v>
      </c>
      <c r="B241" s="12" t="s">
        <v>83</v>
      </c>
      <c r="C241" s="12" t="s">
        <v>662</v>
      </c>
      <c r="D241" s="12" t="s">
        <v>663</v>
      </c>
      <c r="E241" s="13">
        <v>2</v>
      </c>
      <c r="F241" s="12" t="s">
        <v>664</v>
      </c>
      <c r="G241" s="14">
        <v>8040302501</v>
      </c>
      <c r="H241" s="12" t="s">
        <v>42</v>
      </c>
      <c r="I241" s="13">
        <v>176</v>
      </c>
      <c r="J241" s="13">
        <v>92</v>
      </c>
      <c r="K241" s="13">
        <v>268</v>
      </c>
      <c r="L241" s="15">
        <v>8</v>
      </c>
      <c r="M241" s="15">
        <v>0</v>
      </c>
      <c r="N241" s="15">
        <v>0</v>
      </c>
      <c r="O241" s="16">
        <v>6</v>
      </c>
      <c r="P241" s="13">
        <v>0</v>
      </c>
      <c r="Q241" s="17">
        <v>6</v>
      </c>
      <c r="R241" s="13">
        <v>0</v>
      </c>
      <c r="S241" s="18">
        <v>2</v>
      </c>
      <c r="T241" s="19">
        <v>1</v>
      </c>
    </row>
    <row r="242" spans="1:20" x14ac:dyDescent="0.2">
      <c r="A242" s="11">
        <v>241</v>
      </c>
      <c r="B242" s="12" t="s">
        <v>99</v>
      </c>
      <c r="C242" s="12" t="s">
        <v>646</v>
      </c>
      <c r="D242" s="12" t="s">
        <v>665</v>
      </c>
      <c r="E242" s="13">
        <v>3</v>
      </c>
      <c r="F242" s="12" t="s">
        <v>666</v>
      </c>
      <c r="G242" s="14">
        <v>8310304204</v>
      </c>
      <c r="H242" s="12" t="s">
        <v>28</v>
      </c>
      <c r="I242" s="13">
        <v>64</v>
      </c>
      <c r="J242" s="13">
        <v>83</v>
      </c>
      <c r="K242" s="13">
        <v>147</v>
      </c>
      <c r="L242" s="15">
        <v>5</v>
      </c>
      <c r="M242" s="15">
        <v>4</v>
      </c>
      <c r="N242" s="15">
        <v>3</v>
      </c>
      <c r="O242" s="16">
        <v>1</v>
      </c>
      <c r="P242" s="13">
        <v>0</v>
      </c>
      <c r="Q242" s="17">
        <v>1</v>
      </c>
      <c r="R242" s="13">
        <v>0</v>
      </c>
      <c r="S242" s="18">
        <v>2</v>
      </c>
      <c r="T242" s="19">
        <v>2</v>
      </c>
    </row>
    <row r="243" spans="1:20" x14ac:dyDescent="0.2">
      <c r="A243" s="11">
        <v>242</v>
      </c>
      <c r="B243" s="12" t="s">
        <v>106</v>
      </c>
      <c r="C243" s="12" t="s">
        <v>263</v>
      </c>
      <c r="D243" s="12" t="s">
        <v>667</v>
      </c>
      <c r="E243" s="13">
        <v>3</v>
      </c>
      <c r="F243" s="12" t="s">
        <v>668</v>
      </c>
      <c r="G243" s="14">
        <v>8151704401</v>
      </c>
      <c r="H243" s="12" t="s">
        <v>28</v>
      </c>
      <c r="I243" s="13">
        <v>137</v>
      </c>
      <c r="J243" s="13">
        <v>85</v>
      </c>
      <c r="K243" s="13">
        <v>222</v>
      </c>
      <c r="L243" s="15">
        <v>7</v>
      </c>
      <c r="M243" s="15">
        <v>4</v>
      </c>
      <c r="N243" s="15">
        <v>1</v>
      </c>
      <c r="O243" s="16">
        <v>3</v>
      </c>
      <c r="P243" s="13">
        <v>0</v>
      </c>
      <c r="Q243" s="17">
        <v>3</v>
      </c>
      <c r="R243" s="13">
        <v>0</v>
      </c>
      <c r="S243" s="18">
        <v>2</v>
      </c>
      <c r="T243" s="19">
        <v>2</v>
      </c>
    </row>
    <row r="244" spans="1:20" x14ac:dyDescent="0.2">
      <c r="A244" s="11">
        <v>243</v>
      </c>
      <c r="B244" s="12" t="s">
        <v>106</v>
      </c>
      <c r="C244" s="12" t="s">
        <v>317</v>
      </c>
      <c r="D244" s="12" t="s">
        <v>669</v>
      </c>
      <c r="E244" s="13">
        <v>3</v>
      </c>
      <c r="F244" s="12" t="s">
        <v>670</v>
      </c>
      <c r="G244" s="14">
        <v>8150800601</v>
      </c>
      <c r="H244" s="12" t="s">
        <v>28</v>
      </c>
      <c r="I244" s="13">
        <v>117</v>
      </c>
      <c r="J244" s="13">
        <v>106</v>
      </c>
      <c r="K244" s="13">
        <v>223</v>
      </c>
      <c r="L244" s="15">
        <v>8</v>
      </c>
      <c r="M244" s="15">
        <v>4</v>
      </c>
      <c r="N244" s="15">
        <v>2</v>
      </c>
      <c r="O244" s="16">
        <v>5</v>
      </c>
      <c r="P244" s="13">
        <v>0</v>
      </c>
      <c r="Q244" s="17">
        <v>5</v>
      </c>
      <c r="R244" s="13">
        <v>0</v>
      </c>
      <c r="S244" s="18">
        <v>2</v>
      </c>
      <c r="T244" s="19">
        <v>1</v>
      </c>
    </row>
    <row r="245" spans="1:20" x14ac:dyDescent="0.2">
      <c r="A245" s="11">
        <v>244</v>
      </c>
      <c r="B245" s="12" t="s">
        <v>106</v>
      </c>
      <c r="C245" s="12" t="s">
        <v>456</v>
      </c>
      <c r="D245" s="12" t="s">
        <v>671</v>
      </c>
      <c r="E245" s="13">
        <v>3</v>
      </c>
      <c r="F245" s="12" t="s">
        <v>672</v>
      </c>
      <c r="G245" s="14">
        <v>8150100101</v>
      </c>
      <c r="H245" s="12" t="s">
        <v>28</v>
      </c>
      <c r="I245" s="13">
        <v>121</v>
      </c>
      <c r="J245" s="13">
        <v>152</v>
      </c>
      <c r="K245" s="13">
        <v>273</v>
      </c>
      <c r="L245" s="15">
        <v>6</v>
      </c>
      <c r="M245" s="15">
        <v>4</v>
      </c>
      <c r="N245" s="15">
        <v>0</v>
      </c>
      <c r="O245" s="16">
        <v>3</v>
      </c>
      <c r="P245" s="13">
        <v>0</v>
      </c>
      <c r="Q245" s="17">
        <v>3</v>
      </c>
      <c r="R245" s="13">
        <v>0</v>
      </c>
      <c r="S245" s="18">
        <v>2</v>
      </c>
      <c r="T245" s="19">
        <v>2</v>
      </c>
    </row>
    <row r="246" spans="1:20" x14ac:dyDescent="0.2">
      <c r="A246" s="11">
        <v>245</v>
      </c>
      <c r="B246" s="12" t="s">
        <v>229</v>
      </c>
      <c r="C246" s="12" t="s">
        <v>632</v>
      </c>
      <c r="D246" s="12" t="s">
        <v>673</v>
      </c>
      <c r="E246" s="13">
        <v>6</v>
      </c>
      <c r="F246" s="12" t="s">
        <v>674</v>
      </c>
      <c r="G246" s="14">
        <v>8100301901</v>
      </c>
      <c r="H246" s="12" t="s">
        <v>188</v>
      </c>
      <c r="I246" s="13">
        <v>154</v>
      </c>
      <c r="J246" s="13">
        <v>96</v>
      </c>
      <c r="K246" s="13">
        <v>250</v>
      </c>
      <c r="L246" s="15">
        <v>7</v>
      </c>
      <c r="M246" s="15">
        <v>5</v>
      </c>
      <c r="N246" s="15">
        <v>0</v>
      </c>
      <c r="O246" s="16">
        <v>5</v>
      </c>
      <c r="P246" s="13">
        <v>0</v>
      </c>
      <c r="Q246" s="17">
        <v>5</v>
      </c>
      <c r="R246" s="13">
        <v>0</v>
      </c>
      <c r="S246" s="18">
        <v>2</v>
      </c>
      <c r="T246" s="19">
        <v>2</v>
      </c>
    </row>
    <row r="247" spans="1:20" x14ac:dyDescent="0.2">
      <c r="A247" s="11">
        <v>246</v>
      </c>
      <c r="B247" s="12" t="s">
        <v>33</v>
      </c>
      <c r="C247" s="12" t="s">
        <v>441</v>
      </c>
      <c r="D247" s="12" t="s">
        <v>442</v>
      </c>
      <c r="E247" s="13">
        <v>2</v>
      </c>
      <c r="F247" s="12" t="s">
        <v>675</v>
      </c>
      <c r="G247" s="14">
        <v>8290910302</v>
      </c>
      <c r="H247" s="12" t="s">
        <v>37</v>
      </c>
      <c r="I247" s="13">
        <v>89</v>
      </c>
      <c r="J247" s="13">
        <v>62</v>
      </c>
      <c r="K247" s="13">
        <v>151</v>
      </c>
      <c r="L247" s="15">
        <v>5</v>
      </c>
      <c r="M247" s="15">
        <v>0</v>
      </c>
      <c r="N247" s="15">
        <v>0</v>
      </c>
      <c r="O247" s="16">
        <v>4</v>
      </c>
      <c r="P247" s="13">
        <v>0</v>
      </c>
      <c r="Q247" s="17">
        <v>4</v>
      </c>
      <c r="R247" s="13">
        <v>0</v>
      </c>
      <c r="S247" s="18">
        <v>1</v>
      </c>
      <c r="T247" s="19">
        <v>1</v>
      </c>
    </row>
    <row r="248" spans="1:20" x14ac:dyDescent="0.2">
      <c r="A248" s="11">
        <v>247</v>
      </c>
      <c r="B248" s="12" t="s">
        <v>91</v>
      </c>
      <c r="C248" s="12" t="s">
        <v>197</v>
      </c>
      <c r="D248" s="12" t="s">
        <v>676</v>
      </c>
      <c r="E248" s="13">
        <v>2</v>
      </c>
      <c r="F248" s="12" t="s">
        <v>677</v>
      </c>
      <c r="G248" s="14">
        <v>8260806301</v>
      </c>
      <c r="H248" s="12" t="s">
        <v>51</v>
      </c>
      <c r="I248" s="13">
        <v>87</v>
      </c>
      <c r="J248" s="13">
        <v>69</v>
      </c>
      <c r="K248" s="13">
        <v>156</v>
      </c>
      <c r="L248" s="15">
        <v>7</v>
      </c>
      <c r="M248" s="15">
        <v>0</v>
      </c>
      <c r="N248" s="15">
        <v>0</v>
      </c>
      <c r="O248" s="16">
        <v>4</v>
      </c>
      <c r="P248" s="13">
        <v>0</v>
      </c>
      <c r="Q248" s="17">
        <v>4</v>
      </c>
      <c r="R248" s="13">
        <v>0</v>
      </c>
      <c r="S248" s="18">
        <v>2</v>
      </c>
      <c r="T248" s="19">
        <v>1</v>
      </c>
    </row>
    <row r="249" spans="1:20" x14ac:dyDescent="0.2">
      <c r="A249" s="11">
        <v>248</v>
      </c>
      <c r="B249" s="12" t="s">
        <v>47</v>
      </c>
      <c r="C249" s="12" t="s">
        <v>148</v>
      </c>
      <c r="D249" s="12" t="s">
        <v>678</v>
      </c>
      <c r="E249" s="13">
        <v>2</v>
      </c>
      <c r="F249" s="12" t="s">
        <v>679</v>
      </c>
      <c r="G249" s="14">
        <v>8110600201</v>
      </c>
      <c r="H249" s="12" t="s">
        <v>42</v>
      </c>
      <c r="I249" s="13">
        <v>94</v>
      </c>
      <c r="J249" s="13">
        <v>62</v>
      </c>
      <c r="K249" s="13">
        <v>156</v>
      </c>
      <c r="L249" s="15">
        <v>5</v>
      </c>
      <c r="M249" s="15">
        <v>0</v>
      </c>
      <c r="N249" s="15">
        <v>0</v>
      </c>
      <c r="O249" s="16">
        <v>4</v>
      </c>
      <c r="P249" s="13">
        <v>0</v>
      </c>
      <c r="Q249" s="17">
        <v>4</v>
      </c>
      <c r="R249" s="13">
        <v>0</v>
      </c>
      <c r="S249" s="18">
        <v>2</v>
      </c>
      <c r="T249" s="19">
        <v>1</v>
      </c>
    </row>
    <row r="250" spans="1:20" x14ac:dyDescent="0.2">
      <c r="A250" s="11">
        <v>249</v>
      </c>
      <c r="B250" s="12" t="s">
        <v>151</v>
      </c>
      <c r="C250" s="12" t="s">
        <v>659</v>
      </c>
      <c r="D250" s="12" t="s">
        <v>680</v>
      </c>
      <c r="E250" s="13">
        <v>3</v>
      </c>
      <c r="F250" s="12" t="s">
        <v>681</v>
      </c>
      <c r="G250" s="14">
        <v>8070119001</v>
      </c>
      <c r="H250" s="12" t="s">
        <v>28</v>
      </c>
      <c r="I250" s="13">
        <v>140</v>
      </c>
      <c r="J250" s="13">
        <v>68</v>
      </c>
      <c r="K250" s="13">
        <v>208</v>
      </c>
      <c r="L250" s="15">
        <v>5</v>
      </c>
      <c r="M250" s="15">
        <v>4</v>
      </c>
      <c r="N250" s="15">
        <v>0</v>
      </c>
      <c r="O250" s="16">
        <v>3</v>
      </c>
      <c r="P250" s="13">
        <v>0</v>
      </c>
      <c r="Q250" s="17">
        <v>3</v>
      </c>
      <c r="R250" s="13">
        <v>0</v>
      </c>
      <c r="S250" s="18">
        <v>2</v>
      </c>
      <c r="T250" s="19">
        <v>2</v>
      </c>
    </row>
    <row r="251" spans="1:20" x14ac:dyDescent="0.2">
      <c r="A251" s="11">
        <v>250</v>
      </c>
      <c r="B251" s="12" t="s">
        <v>106</v>
      </c>
      <c r="C251" s="12" t="s">
        <v>107</v>
      </c>
      <c r="D251" s="12" t="s">
        <v>682</v>
      </c>
      <c r="E251" s="13">
        <v>3</v>
      </c>
      <c r="F251" s="12" t="s">
        <v>683</v>
      </c>
      <c r="G251" s="14">
        <v>8151503421</v>
      </c>
      <c r="H251" s="12" t="s">
        <v>23</v>
      </c>
      <c r="I251" s="13">
        <v>98</v>
      </c>
      <c r="J251" s="13">
        <v>33</v>
      </c>
      <c r="K251" s="13">
        <v>131</v>
      </c>
      <c r="L251" s="15">
        <v>4</v>
      </c>
      <c r="M251" s="15">
        <v>5</v>
      </c>
      <c r="N251" s="15">
        <v>4</v>
      </c>
      <c r="O251" s="16">
        <v>3</v>
      </c>
      <c r="P251" s="13">
        <v>0</v>
      </c>
      <c r="Q251" s="17">
        <v>3</v>
      </c>
      <c r="R251" s="13">
        <v>0</v>
      </c>
      <c r="S251" s="18">
        <v>2</v>
      </c>
      <c r="T251" s="19">
        <v>1</v>
      </c>
    </row>
    <row r="252" spans="1:20" x14ac:dyDescent="0.2">
      <c r="A252" s="11">
        <v>251</v>
      </c>
      <c r="B252" s="12" t="s">
        <v>43</v>
      </c>
      <c r="C252" s="12" t="s">
        <v>684</v>
      </c>
      <c r="D252" s="12" t="s">
        <v>685</v>
      </c>
      <c r="E252" s="13">
        <v>3</v>
      </c>
      <c r="F252" s="12" t="s">
        <v>686</v>
      </c>
      <c r="G252" s="14">
        <v>8140712003</v>
      </c>
      <c r="H252" s="12" t="s">
        <v>182</v>
      </c>
      <c r="I252" s="13">
        <v>121</v>
      </c>
      <c r="J252" s="13">
        <v>118</v>
      </c>
      <c r="K252" s="13">
        <v>239</v>
      </c>
      <c r="L252" s="15">
        <v>9</v>
      </c>
      <c r="M252" s="15">
        <v>2</v>
      </c>
      <c r="N252" s="15">
        <v>5</v>
      </c>
      <c r="O252" s="16">
        <v>3</v>
      </c>
      <c r="P252" s="13">
        <v>0</v>
      </c>
      <c r="Q252" s="17">
        <v>3</v>
      </c>
      <c r="R252" s="13">
        <v>0</v>
      </c>
      <c r="S252" s="18">
        <v>2</v>
      </c>
      <c r="T252" s="19">
        <v>2</v>
      </c>
    </row>
    <row r="253" spans="1:20" x14ac:dyDescent="0.2">
      <c r="A253" s="11">
        <v>252</v>
      </c>
      <c r="B253" s="12" t="s">
        <v>38</v>
      </c>
      <c r="C253" s="12" t="s">
        <v>299</v>
      </c>
      <c r="D253" s="12" t="s">
        <v>687</v>
      </c>
      <c r="E253" s="13">
        <v>6</v>
      </c>
      <c r="F253" s="12" t="s">
        <v>688</v>
      </c>
      <c r="G253" s="14">
        <v>8080209801</v>
      </c>
      <c r="H253" s="12" t="s">
        <v>188</v>
      </c>
      <c r="I253" s="13">
        <v>209</v>
      </c>
      <c r="J253" s="13">
        <v>85</v>
      </c>
      <c r="K253" s="13">
        <v>294</v>
      </c>
      <c r="L253" s="15">
        <v>5</v>
      </c>
      <c r="M253" s="15">
        <v>5</v>
      </c>
      <c r="N253" s="15">
        <v>0</v>
      </c>
      <c r="O253" s="16">
        <v>4</v>
      </c>
      <c r="P253" s="13">
        <v>0</v>
      </c>
      <c r="Q253" s="17">
        <v>4</v>
      </c>
      <c r="R253" s="13">
        <v>0</v>
      </c>
      <c r="S253" s="18">
        <v>2</v>
      </c>
      <c r="T253" s="19">
        <v>1</v>
      </c>
    </row>
    <row r="254" spans="1:20" x14ac:dyDescent="0.2">
      <c r="A254" s="11">
        <v>253</v>
      </c>
      <c r="B254" s="12" t="s">
        <v>47</v>
      </c>
      <c r="C254" s="12" t="s">
        <v>132</v>
      </c>
      <c r="D254" s="12" t="s">
        <v>689</v>
      </c>
      <c r="E254" s="13">
        <v>3</v>
      </c>
      <c r="F254" s="12" t="s">
        <v>690</v>
      </c>
      <c r="G254" s="14">
        <v>8110310405</v>
      </c>
      <c r="H254" s="12" t="s">
        <v>202</v>
      </c>
      <c r="I254" s="13">
        <v>150</v>
      </c>
      <c r="J254" s="13">
        <v>206</v>
      </c>
      <c r="K254" s="13">
        <v>356</v>
      </c>
      <c r="L254" s="15">
        <v>9</v>
      </c>
      <c r="M254" s="15">
        <v>4</v>
      </c>
      <c r="N254" s="15">
        <v>2</v>
      </c>
      <c r="O254" s="16">
        <v>2</v>
      </c>
      <c r="P254" s="13">
        <v>0</v>
      </c>
      <c r="Q254" s="17">
        <v>2</v>
      </c>
      <c r="R254" s="13">
        <v>0</v>
      </c>
      <c r="S254" s="18">
        <v>2</v>
      </c>
      <c r="T254" s="19">
        <v>2</v>
      </c>
    </row>
    <row r="255" spans="1:20" x14ac:dyDescent="0.2">
      <c r="A255" s="11">
        <v>254</v>
      </c>
      <c r="B255" s="12" t="s">
        <v>110</v>
      </c>
      <c r="C255" s="12" t="s">
        <v>691</v>
      </c>
      <c r="D255" s="12" t="s">
        <v>692</v>
      </c>
      <c r="E255" s="13">
        <v>1</v>
      </c>
      <c r="F255" s="12" t="s">
        <v>693</v>
      </c>
      <c r="G255" s="14">
        <v>8280706101</v>
      </c>
      <c r="H255" s="12" t="s">
        <v>63</v>
      </c>
      <c r="I255" s="13">
        <v>56</v>
      </c>
      <c r="J255" s="13">
        <v>0</v>
      </c>
      <c r="K255" s="13">
        <v>56</v>
      </c>
      <c r="L255" s="15">
        <v>2</v>
      </c>
      <c r="M255" s="15">
        <v>0</v>
      </c>
      <c r="N255" s="15">
        <v>0</v>
      </c>
      <c r="O255" s="16">
        <v>1</v>
      </c>
      <c r="P255" s="13">
        <v>0</v>
      </c>
      <c r="Q255" s="17">
        <v>1</v>
      </c>
      <c r="R255" s="13">
        <v>0</v>
      </c>
      <c r="S255" s="18">
        <v>1</v>
      </c>
      <c r="T255" s="19">
        <v>1</v>
      </c>
    </row>
    <row r="256" spans="1:20" x14ac:dyDescent="0.2">
      <c r="A256" s="11">
        <v>255</v>
      </c>
      <c r="B256" s="12" t="s">
        <v>229</v>
      </c>
      <c r="C256" s="12" t="s">
        <v>229</v>
      </c>
      <c r="D256" s="12" t="s">
        <v>694</v>
      </c>
      <c r="E256" s="13">
        <v>3</v>
      </c>
      <c r="F256" s="12" t="s">
        <v>695</v>
      </c>
      <c r="G256" s="14">
        <v>8100502701</v>
      </c>
      <c r="H256" s="12" t="s">
        <v>28</v>
      </c>
      <c r="I256" s="13">
        <v>111</v>
      </c>
      <c r="J256" s="13">
        <v>85</v>
      </c>
      <c r="K256" s="13">
        <v>196</v>
      </c>
      <c r="L256" s="15">
        <v>8</v>
      </c>
      <c r="M256" s="15">
        <v>3</v>
      </c>
      <c r="N256" s="15">
        <v>2</v>
      </c>
      <c r="O256" s="16">
        <v>4</v>
      </c>
      <c r="P256" s="13">
        <v>0</v>
      </c>
      <c r="Q256" s="17">
        <v>4</v>
      </c>
      <c r="R256" s="13">
        <v>0</v>
      </c>
      <c r="S256" s="18">
        <v>2</v>
      </c>
      <c r="T256" s="19">
        <v>1</v>
      </c>
    </row>
    <row r="257" spans="1:20" x14ac:dyDescent="0.2">
      <c r="A257" s="11">
        <v>256</v>
      </c>
      <c r="B257" s="12" t="s">
        <v>52</v>
      </c>
      <c r="C257" s="12" t="s">
        <v>53</v>
      </c>
      <c r="D257" s="12" t="s">
        <v>696</v>
      </c>
      <c r="E257" s="13">
        <v>2</v>
      </c>
      <c r="F257" s="12" t="s">
        <v>697</v>
      </c>
      <c r="G257" s="14">
        <v>8090203203</v>
      </c>
      <c r="H257" s="12" t="s">
        <v>37</v>
      </c>
      <c r="I257" s="13">
        <v>65</v>
      </c>
      <c r="J257" s="13">
        <v>50</v>
      </c>
      <c r="K257" s="13">
        <v>115</v>
      </c>
      <c r="L257" s="15">
        <v>6</v>
      </c>
      <c r="M257" s="15">
        <v>0</v>
      </c>
      <c r="N257" s="15">
        <v>0</v>
      </c>
      <c r="O257" s="16">
        <v>2</v>
      </c>
      <c r="P257" s="13">
        <v>0</v>
      </c>
      <c r="Q257" s="17">
        <v>2</v>
      </c>
      <c r="R257" s="13">
        <v>0</v>
      </c>
      <c r="S257" s="18">
        <v>2</v>
      </c>
      <c r="T257" s="19">
        <v>1</v>
      </c>
    </row>
    <row r="258" spans="1:20" x14ac:dyDescent="0.2">
      <c r="A258" s="11">
        <v>257</v>
      </c>
      <c r="B258" s="12" t="s">
        <v>290</v>
      </c>
      <c r="C258" s="12" t="s">
        <v>698</v>
      </c>
      <c r="D258" s="12" t="s">
        <v>699</v>
      </c>
      <c r="E258" s="13">
        <v>2</v>
      </c>
      <c r="F258" s="12" t="s">
        <v>700</v>
      </c>
      <c r="G258" s="14">
        <v>8320715303</v>
      </c>
      <c r="H258" s="12" t="s">
        <v>51</v>
      </c>
      <c r="I258" s="13">
        <v>99</v>
      </c>
      <c r="J258" s="13">
        <v>131</v>
      </c>
      <c r="K258" s="13">
        <v>230</v>
      </c>
      <c r="L258" s="15">
        <v>6</v>
      </c>
      <c r="M258" s="15">
        <v>0</v>
      </c>
      <c r="N258" s="15">
        <v>0</v>
      </c>
      <c r="O258" s="16">
        <v>5</v>
      </c>
      <c r="P258" s="13">
        <v>0</v>
      </c>
      <c r="Q258" s="17">
        <v>5</v>
      </c>
      <c r="R258" s="13">
        <v>0</v>
      </c>
      <c r="S258" s="18">
        <v>2</v>
      </c>
      <c r="T258" s="19">
        <v>1</v>
      </c>
    </row>
    <row r="259" spans="1:20" x14ac:dyDescent="0.2">
      <c r="A259" s="11">
        <v>258</v>
      </c>
      <c r="B259" s="12" t="s">
        <v>56</v>
      </c>
      <c r="C259" s="12" t="s">
        <v>701</v>
      </c>
      <c r="D259" s="12" t="s">
        <v>702</v>
      </c>
      <c r="E259" s="13">
        <v>3</v>
      </c>
      <c r="F259" s="12" t="s">
        <v>703</v>
      </c>
      <c r="G259" s="14">
        <v>8060303201</v>
      </c>
      <c r="H259" s="12" t="s">
        <v>202</v>
      </c>
      <c r="I259" s="13">
        <v>75</v>
      </c>
      <c r="J259" s="13">
        <v>69</v>
      </c>
      <c r="K259" s="13">
        <v>144</v>
      </c>
      <c r="L259" s="15">
        <v>6</v>
      </c>
      <c r="M259" s="15">
        <v>3</v>
      </c>
      <c r="N259" s="15">
        <v>4</v>
      </c>
      <c r="O259" s="16">
        <v>3</v>
      </c>
      <c r="P259" s="13">
        <v>0</v>
      </c>
      <c r="Q259" s="17">
        <v>3</v>
      </c>
      <c r="R259" s="13">
        <v>0</v>
      </c>
      <c r="S259" s="18">
        <v>2</v>
      </c>
      <c r="T259" s="19">
        <v>2</v>
      </c>
    </row>
    <row r="260" spans="1:20" x14ac:dyDescent="0.2">
      <c r="A260" s="11">
        <v>259</v>
      </c>
      <c r="B260" s="12" t="s">
        <v>76</v>
      </c>
      <c r="C260" s="12" t="s">
        <v>77</v>
      </c>
      <c r="D260" s="12" t="s">
        <v>704</v>
      </c>
      <c r="E260" s="13">
        <v>6</v>
      </c>
      <c r="F260" s="12" t="s">
        <v>705</v>
      </c>
      <c r="G260" s="14">
        <v>8122602902</v>
      </c>
      <c r="H260" s="12" t="s">
        <v>188</v>
      </c>
      <c r="I260" s="13">
        <v>175</v>
      </c>
      <c r="J260" s="13">
        <v>142</v>
      </c>
      <c r="K260" s="13">
        <v>317</v>
      </c>
      <c r="L260" s="15">
        <v>8</v>
      </c>
      <c r="M260" s="15">
        <v>5</v>
      </c>
      <c r="N260" s="15">
        <v>0</v>
      </c>
      <c r="O260" s="16">
        <v>4</v>
      </c>
      <c r="P260" s="13">
        <v>0</v>
      </c>
      <c r="Q260" s="17">
        <v>4</v>
      </c>
      <c r="R260" s="13">
        <v>0</v>
      </c>
      <c r="S260" s="18">
        <v>2</v>
      </c>
      <c r="T260" s="19">
        <v>2</v>
      </c>
    </row>
    <row r="261" spans="1:20" x14ac:dyDescent="0.2">
      <c r="A261" s="11">
        <v>260</v>
      </c>
      <c r="B261" s="12" t="s">
        <v>91</v>
      </c>
      <c r="C261" s="12" t="s">
        <v>706</v>
      </c>
      <c r="D261" s="12" t="s">
        <v>707</v>
      </c>
      <c r="E261" s="13">
        <v>3</v>
      </c>
      <c r="F261" s="12" t="s">
        <v>708</v>
      </c>
      <c r="G261" s="14">
        <v>8260111306</v>
      </c>
      <c r="H261" s="12" t="s">
        <v>28</v>
      </c>
      <c r="I261" s="13">
        <v>93</v>
      </c>
      <c r="J261" s="13">
        <v>54</v>
      </c>
      <c r="K261" s="13">
        <v>147</v>
      </c>
      <c r="L261" s="15">
        <v>5</v>
      </c>
      <c r="M261" s="15">
        <v>4</v>
      </c>
      <c r="N261" s="15">
        <v>0</v>
      </c>
      <c r="O261" s="16">
        <v>4</v>
      </c>
      <c r="P261" s="13">
        <v>0</v>
      </c>
      <c r="Q261" s="17">
        <v>4</v>
      </c>
      <c r="R261" s="13">
        <v>0</v>
      </c>
      <c r="S261" s="18">
        <v>2</v>
      </c>
      <c r="T261" s="19">
        <v>1</v>
      </c>
    </row>
    <row r="262" spans="1:20" x14ac:dyDescent="0.2">
      <c r="A262" s="11">
        <v>261</v>
      </c>
      <c r="B262" s="12" t="s">
        <v>110</v>
      </c>
      <c r="C262" s="12" t="s">
        <v>110</v>
      </c>
      <c r="D262" s="12" t="s">
        <v>709</v>
      </c>
      <c r="E262" s="13">
        <v>1</v>
      </c>
      <c r="F262" s="12" t="s">
        <v>710</v>
      </c>
      <c r="G262" s="14">
        <v>8281002101</v>
      </c>
      <c r="H262" s="12" t="s">
        <v>95</v>
      </c>
      <c r="I262" s="13">
        <v>120</v>
      </c>
      <c r="J262" s="13">
        <v>0</v>
      </c>
      <c r="K262" s="13">
        <v>120</v>
      </c>
      <c r="L262" s="15">
        <v>4</v>
      </c>
      <c r="M262" s="15">
        <v>0</v>
      </c>
      <c r="N262" s="15">
        <v>0</v>
      </c>
      <c r="O262" s="16">
        <v>2</v>
      </c>
      <c r="P262" s="13">
        <v>0</v>
      </c>
      <c r="Q262" s="17">
        <v>2</v>
      </c>
      <c r="R262" s="13">
        <v>0</v>
      </c>
      <c r="S262" s="18">
        <v>1</v>
      </c>
      <c r="T262" s="19">
        <v>1</v>
      </c>
    </row>
    <row r="263" spans="1:20" x14ac:dyDescent="0.2">
      <c r="A263" s="11">
        <v>262</v>
      </c>
      <c r="B263" s="12" t="s">
        <v>20</v>
      </c>
      <c r="C263" s="12" t="s">
        <v>711</v>
      </c>
      <c r="D263" s="12" t="s">
        <v>712</v>
      </c>
      <c r="E263" s="13">
        <v>1</v>
      </c>
      <c r="F263" s="12" t="s">
        <v>713</v>
      </c>
      <c r="G263" s="14">
        <v>8170306509</v>
      </c>
      <c r="H263" s="12" t="s">
        <v>63</v>
      </c>
      <c r="I263" s="13">
        <v>30</v>
      </c>
      <c r="J263" s="13">
        <v>0</v>
      </c>
      <c r="K263" s="13">
        <v>30</v>
      </c>
      <c r="L263" s="15">
        <v>2</v>
      </c>
      <c r="M263" s="15">
        <v>0</v>
      </c>
      <c r="N263" s="15">
        <v>0</v>
      </c>
      <c r="O263" s="16">
        <v>1</v>
      </c>
      <c r="P263" s="13">
        <v>0</v>
      </c>
      <c r="Q263" s="17">
        <v>1</v>
      </c>
      <c r="R263" s="13">
        <v>0</v>
      </c>
      <c r="S263" s="18">
        <v>1</v>
      </c>
      <c r="T263" s="19">
        <v>1</v>
      </c>
    </row>
    <row r="264" spans="1:20" x14ac:dyDescent="0.2">
      <c r="A264" s="11">
        <v>263</v>
      </c>
      <c r="B264" s="12" t="s">
        <v>99</v>
      </c>
      <c r="C264" s="12" t="s">
        <v>250</v>
      </c>
      <c r="D264" s="12" t="s">
        <v>714</v>
      </c>
      <c r="E264" s="13">
        <v>6</v>
      </c>
      <c r="F264" s="12" t="s">
        <v>715</v>
      </c>
      <c r="G264" s="14">
        <v>8310503902</v>
      </c>
      <c r="H264" s="12" t="s">
        <v>188</v>
      </c>
      <c r="I264" s="13">
        <v>80</v>
      </c>
      <c r="J264" s="13">
        <v>70</v>
      </c>
      <c r="K264" s="13">
        <v>150</v>
      </c>
      <c r="L264" s="15">
        <v>5</v>
      </c>
      <c r="M264" s="15">
        <v>0</v>
      </c>
      <c r="N264" s="15">
        <v>0</v>
      </c>
      <c r="O264" s="16">
        <v>2</v>
      </c>
      <c r="P264" s="13">
        <v>0</v>
      </c>
      <c r="Q264" s="17">
        <v>2</v>
      </c>
      <c r="R264" s="13">
        <v>0</v>
      </c>
      <c r="S264" s="18">
        <v>2</v>
      </c>
      <c r="T264" s="19">
        <v>2</v>
      </c>
    </row>
    <row r="265" spans="1:20" x14ac:dyDescent="0.2">
      <c r="A265" s="11">
        <v>264</v>
      </c>
      <c r="B265" s="12" t="s">
        <v>64</v>
      </c>
      <c r="C265" s="12" t="s">
        <v>64</v>
      </c>
      <c r="D265" s="12" t="s">
        <v>716</v>
      </c>
      <c r="E265" s="13">
        <v>6</v>
      </c>
      <c r="F265" s="12" t="s">
        <v>717</v>
      </c>
      <c r="G265" s="14">
        <v>8190309304</v>
      </c>
      <c r="H265" s="12" t="s">
        <v>188</v>
      </c>
      <c r="I265" s="13">
        <v>204</v>
      </c>
      <c r="J265" s="13">
        <v>219</v>
      </c>
      <c r="K265" s="13">
        <v>423</v>
      </c>
      <c r="L265" s="15">
        <v>9</v>
      </c>
      <c r="M265" s="15">
        <v>9</v>
      </c>
      <c r="N265" s="15">
        <v>0</v>
      </c>
      <c r="O265" s="16">
        <v>3</v>
      </c>
      <c r="P265" s="13">
        <v>0</v>
      </c>
      <c r="Q265" s="17">
        <v>3</v>
      </c>
      <c r="R265" s="13">
        <v>0</v>
      </c>
      <c r="S265" s="18">
        <v>2</v>
      </c>
      <c r="T265" s="19">
        <v>2</v>
      </c>
    </row>
    <row r="266" spans="1:20" x14ac:dyDescent="0.2">
      <c r="A266" s="11">
        <v>265</v>
      </c>
      <c r="B266" s="12" t="s">
        <v>91</v>
      </c>
      <c r="C266" s="12" t="s">
        <v>402</v>
      </c>
      <c r="D266" s="12" t="s">
        <v>718</v>
      </c>
      <c r="E266" s="13">
        <v>2</v>
      </c>
      <c r="F266" s="12" t="s">
        <v>719</v>
      </c>
      <c r="G266" s="14">
        <v>8261206805</v>
      </c>
      <c r="H266" s="12" t="s">
        <v>37</v>
      </c>
      <c r="I266" s="13">
        <v>59</v>
      </c>
      <c r="J266" s="13">
        <v>62</v>
      </c>
      <c r="K266" s="13">
        <v>121</v>
      </c>
      <c r="L266" s="15">
        <v>5</v>
      </c>
      <c r="M266" s="15">
        <v>0</v>
      </c>
      <c r="N266" s="15">
        <v>0</v>
      </c>
      <c r="O266" s="16">
        <v>3</v>
      </c>
      <c r="P266" s="13">
        <v>0</v>
      </c>
      <c r="Q266" s="17">
        <v>3</v>
      </c>
      <c r="R266" s="13">
        <v>0</v>
      </c>
      <c r="S266" s="18">
        <v>2</v>
      </c>
      <c r="T266" s="19">
        <v>1</v>
      </c>
    </row>
    <row r="267" spans="1:20" x14ac:dyDescent="0.2">
      <c r="A267" s="11">
        <v>266</v>
      </c>
      <c r="B267" s="12" t="s">
        <v>43</v>
      </c>
      <c r="C267" s="12" t="s">
        <v>428</v>
      </c>
      <c r="D267" s="12" t="s">
        <v>720</v>
      </c>
      <c r="E267" s="13">
        <v>2</v>
      </c>
      <c r="F267" s="12" t="s">
        <v>721</v>
      </c>
      <c r="G267" s="14">
        <v>8140901806</v>
      </c>
      <c r="H267" s="12" t="s">
        <v>63</v>
      </c>
      <c r="I267" s="13">
        <v>62</v>
      </c>
      <c r="J267" s="13">
        <v>29</v>
      </c>
      <c r="K267" s="13">
        <v>91</v>
      </c>
      <c r="L267" s="15">
        <v>5</v>
      </c>
      <c r="M267" s="15">
        <v>0</v>
      </c>
      <c r="N267" s="15">
        <v>0</v>
      </c>
      <c r="O267" s="16">
        <v>2</v>
      </c>
      <c r="P267" s="13">
        <v>0</v>
      </c>
      <c r="Q267" s="17">
        <v>2</v>
      </c>
      <c r="R267" s="13">
        <v>0</v>
      </c>
      <c r="S267" s="18">
        <v>2</v>
      </c>
      <c r="T267" s="19">
        <v>1</v>
      </c>
    </row>
    <row r="268" spans="1:20" x14ac:dyDescent="0.2">
      <c r="A268" s="11">
        <v>267</v>
      </c>
      <c r="B268" s="12" t="s">
        <v>87</v>
      </c>
      <c r="C268" s="12" t="s">
        <v>491</v>
      </c>
      <c r="D268" s="12" t="s">
        <v>722</v>
      </c>
      <c r="E268" s="13">
        <v>1</v>
      </c>
      <c r="F268" s="12" t="s">
        <v>723</v>
      </c>
      <c r="G268" s="14">
        <v>8160215809</v>
      </c>
      <c r="H268" s="12" t="s">
        <v>95</v>
      </c>
      <c r="I268" s="13">
        <v>91</v>
      </c>
      <c r="J268" s="13">
        <v>0</v>
      </c>
      <c r="K268" s="13">
        <v>91</v>
      </c>
      <c r="L268" s="15">
        <v>4</v>
      </c>
      <c r="M268" s="15">
        <v>0</v>
      </c>
      <c r="N268" s="15">
        <v>0</v>
      </c>
      <c r="O268" s="16">
        <v>2</v>
      </c>
      <c r="P268" s="13">
        <v>0</v>
      </c>
      <c r="Q268" s="17">
        <v>2</v>
      </c>
      <c r="R268" s="13">
        <v>0</v>
      </c>
      <c r="S268" s="18">
        <v>2</v>
      </c>
      <c r="T268" s="19">
        <v>1</v>
      </c>
    </row>
    <row r="269" spans="1:20" x14ac:dyDescent="0.2">
      <c r="A269" s="11">
        <v>268</v>
      </c>
      <c r="B269" s="12" t="s">
        <v>20</v>
      </c>
      <c r="C269" s="12" t="s">
        <v>574</v>
      </c>
      <c r="D269" s="12" t="s">
        <v>724</v>
      </c>
      <c r="E269" s="13">
        <v>2</v>
      </c>
      <c r="F269" s="12" t="s">
        <v>725</v>
      </c>
      <c r="G269" s="14">
        <v>8170500304</v>
      </c>
      <c r="H269" s="12" t="s">
        <v>42</v>
      </c>
      <c r="I269" s="13">
        <v>67</v>
      </c>
      <c r="J269" s="13">
        <v>55</v>
      </c>
      <c r="K269" s="13">
        <v>122</v>
      </c>
      <c r="L269" s="15">
        <v>3</v>
      </c>
      <c r="M269" s="15">
        <v>0</v>
      </c>
      <c r="N269" s="15">
        <v>0</v>
      </c>
      <c r="O269" s="16">
        <v>2</v>
      </c>
      <c r="P269" s="13">
        <v>0</v>
      </c>
      <c r="Q269" s="17">
        <v>2</v>
      </c>
      <c r="R269" s="13">
        <v>0</v>
      </c>
      <c r="S269" s="18">
        <v>2</v>
      </c>
      <c r="T269" s="19">
        <v>1</v>
      </c>
    </row>
    <row r="270" spans="1:20" x14ac:dyDescent="0.2">
      <c r="A270" s="11">
        <v>269</v>
      </c>
      <c r="B270" s="12" t="s">
        <v>56</v>
      </c>
      <c r="C270" s="12" t="s">
        <v>333</v>
      </c>
      <c r="D270" s="12" t="s">
        <v>726</v>
      </c>
      <c r="E270" s="13">
        <v>3</v>
      </c>
      <c r="F270" s="12" t="s">
        <v>727</v>
      </c>
      <c r="G270" s="14">
        <v>8061003101</v>
      </c>
      <c r="H270" s="12" t="s">
        <v>202</v>
      </c>
      <c r="I270" s="13">
        <v>60</v>
      </c>
      <c r="J270" s="13">
        <v>124</v>
      </c>
      <c r="K270" s="13">
        <v>184</v>
      </c>
      <c r="L270" s="15">
        <v>7</v>
      </c>
      <c r="M270" s="15">
        <v>2</v>
      </c>
      <c r="N270" s="15">
        <v>3</v>
      </c>
      <c r="O270" s="16">
        <v>3</v>
      </c>
      <c r="P270" s="13">
        <v>0</v>
      </c>
      <c r="Q270" s="17">
        <v>3</v>
      </c>
      <c r="R270" s="13">
        <v>0</v>
      </c>
      <c r="S270" s="18">
        <v>2</v>
      </c>
      <c r="T270" s="19">
        <v>2</v>
      </c>
    </row>
    <row r="271" spans="1:20" x14ac:dyDescent="0.2">
      <c r="A271" s="11">
        <v>270</v>
      </c>
      <c r="B271" s="12" t="s">
        <v>99</v>
      </c>
      <c r="C271" s="12" t="s">
        <v>380</v>
      </c>
      <c r="D271" s="12" t="s">
        <v>728</v>
      </c>
      <c r="E271" s="13">
        <v>3</v>
      </c>
      <c r="F271" s="12" t="s">
        <v>729</v>
      </c>
      <c r="G271" s="14">
        <v>8310213501</v>
      </c>
      <c r="H271" s="12" t="s">
        <v>28</v>
      </c>
      <c r="I271" s="13">
        <v>62</v>
      </c>
      <c r="J271" s="13">
        <v>61</v>
      </c>
      <c r="K271" s="13">
        <v>123</v>
      </c>
      <c r="L271" s="15">
        <v>4</v>
      </c>
      <c r="M271" s="15">
        <v>6</v>
      </c>
      <c r="N271" s="15">
        <v>0</v>
      </c>
      <c r="O271" s="16">
        <v>3</v>
      </c>
      <c r="P271" s="13">
        <v>0</v>
      </c>
      <c r="Q271" s="17">
        <v>3</v>
      </c>
      <c r="R271" s="13">
        <v>0</v>
      </c>
      <c r="S271" s="18">
        <v>2</v>
      </c>
      <c r="T271" s="19">
        <v>1</v>
      </c>
    </row>
    <row r="272" spans="1:20" x14ac:dyDescent="0.2">
      <c r="A272" s="11">
        <v>271</v>
      </c>
      <c r="B272" s="12" t="s">
        <v>47</v>
      </c>
      <c r="C272" s="12" t="s">
        <v>48</v>
      </c>
      <c r="D272" s="12" t="s">
        <v>730</v>
      </c>
      <c r="E272" s="13">
        <v>3</v>
      </c>
      <c r="F272" s="12" t="s">
        <v>731</v>
      </c>
      <c r="G272" s="14">
        <v>8110503805</v>
      </c>
      <c r="H272" s="12" t="s">
        <v>202</v>
      </c>
      <c r="I272" s="13">
        <v>35</v>
      </c>
      <c r="J272" s="13">
        <v>59</v>
      </c>
      <c r="K272" s="13">
        <v>94</v>
      </c>
      <c r="L272" s="15">
        <v>4</v>
      </c>
      <c r="M272" s="15">
        <v>4</v>
      </c>
      <c r="N272" s="15">
        <v>3</v>
      </c>
      <c r="O272" s="16">
        <v>3</v>
      </c>
      <c r="P272" s="13">
        <v>0</v>
      </c>
      <c r="Q272" s="17">
        <v>3</v>
      </c>
      <c r="R272" s="13">
        <v>0</v>
      </c>
      <c r="S272" s="18">
        <v>1</v>
      </c>
      <c r="T272" s="19">
        <v>1</v>
      </c>
    </row>
    <row r="273" spans="1:20" x14ac:dyDescent="0.2">
      <c r="A273" s="11">
        <v>272</v>
      </c>
      <c r="B273" s="12" t="s">
        <v>171</v>
      </c>
      <c r="C273" s="12" t="s">
        <v>510</v>
      </c>
      <c r="D273" s="12" t="s">
        <v>732</v>
      </c>
      <c r="E273" s="13">
        <v>2</v>
      </c>
      <c r="F273" s="12" t="s">
        <v>733</v>
      </c>
      <c r="G273" s="14">
        <v>8180808301</v>
      </c>
      <c r="H273" s="12" t="s">
        <v>51</v>
      </c>
      <c r="I273" s="13">
        <v>71</v>
      </c>
      <c r="J273" s="13">
        <v>56</v>
      </c>
      <c r="K273" s="13">
        <v>127</v>
      </c>
      <c r="L273" s="15">
        <v>6</v>
      </c>
      <c r="M273" s="15">
        <v>0</v>
      </c>
      <c r="N273" s="15">
        <v>0</v>
      </c>
      <c r="O273" s="16">
        <v>3</v>
      </c>
      <c r="P273" s="13">
        <v>0</v>
      </c>
      <c r="Q273" s="17">
        <v>3</v>
      </c>
      <c r="R273" s="13">
        <v>0</v>
      </c>
      <c r="S273" s="18">
        <v>2</v>
      </c>
      <c r="T273" s="19">
        <v>1</v>
      </c>
    </row>
    <row r="274" spans="1:20" x14ac:dyDescent="0.2">
      <c r="A274" s="11">
        <v>273</v>
      </c>
      <c r="B274" s="12" t="s">
        <v>29</v>
      </c>
      <c r="C274" s="12" t="s">
        <v>326</v>
      </c>
      <c r="D274" s="12" t="s">
        <v>734</v>
      </c>
      <c r="E274" s="13">
        <v>3</v>
      </c>
      <c r="F274" s="12" t="s">
        <v>735</v>
      </c>
      <c r="G274" s="14">
        <v>8010520702</v>
      </c>
      <c r="H274" s="12" t="s">
        <v>202</v>
      </c>
      <c r="I274" s="13">
        <v>50</v>
      </c>
      <c r="J274" s="13">
        <v>77</v>
      </c>
      <c r="K274" s="13">
        <v>127</v>
      </c>
      <c r="L274" s="15">
        <v>4</v>
      </c>
      <c r="M274" s="15">
        <v>3</v>
      </c>
      <c r="N274" s="15">
        <v>1</v>
      </c>
      <c r="O274" s="16">
        <v>2</v>
      </c>
      <c r="P274" s="13">
        <v>0</v>
      </c>
      <c r="Q274" s="17">
        <v>2</v>
      </c>
      <c r="R274" s="13">
        <v>0</v>
      </c>
      <c r="S274" s="18">
        <v>2</v>
      </c>
      <c r="T274" s="19">
        <v>2</v>
      </c>
    </row>
    <row r="275" spans="1:20" x14ac:dyDescent="0.2">
      <c r="A275" s="11">
        <v>274</v>
      </c>
      <c r="B275" s="12" t="s">
        <v>47</v>
      </c>
      <c r="C275" s="12" t="s">
        <v>148</v>
      </c>
      <c r="D275" s="12" t="s">
        <v>736</v>
      </c>
      <c r="E275" s="13">
        <v>3</v>
      </c>
      <c r="F275" s="12" t="s">
        <v>737</v>
      </c>
      <c r="G275" s="14">
        <v>8110605302</v>
      </c>
      <c r="H275" s="12" t="s">
        <v>202</v>
      </c>
      <c r="I275" s="13">
        <v>84</v>
      </c>
      <c r="J275" s="13">
        <v>107</v>
      </c>
      <c r="K275" s="13">
        <v>191</v>
      </c>
      <c r="L275" s="15">
        <v>5</v>
      </c>
      <c r="M275" s="15">
        <v>3</v>
      </c>
      <c r="N275" s="15">
        <v>5</v>
      </c>
      <c r="O275" s="16">
        <v>3</v>
      </c>
      <c r="P275" s="13">
        <v>0</v>
      </c>
      <c r="Q275" s="17">
        <v>3</v>
      </c>
      <c r="R275" s="13">
        <v>0</v>
      </c>
      <c r="S275" s="18">
        <v>2</v>
      </c>
      <c r="T275" s="19">
        <v>2</v>
      </c>
    </row>
    <row r="276" spans="1:20" x14ac:dyDescent="0.2">
      <c r="A276" s="11">
        <v>275</v>
      </c>
      <c r="B276" s="12" t="s">
        <v>99</v>
      </c>
      <c r="C276" s="12" t="s">
        <v>274</v>
      </c>
      <c r="D276" s="12" t="s">
        <v>738</v>
      </c>
      <c r="E276" s="13">
        <v>2</v>
      </c>
      <c r="F276" s="12" t="s">
        <v>739</v>
      </c>
      <c r="G276" s="14">
        <v>8310404801</v>
      </c>
      <c r="H276" s="12" t="s">
        <v>63</v>
      </c>
      <c r="I276" s="13">
        <v>67</v>
      </c>
      <c r="J276" s="13">
        <v>31</v>
      </c>
      <c r="K276" s="13">
        <v>98</v>
      </c>
      <c r="L276" s="15">
        <v>5</v>
      </c>
      <c r="M276" s="15">
        <v>0</v>
      </c>
      <c r="N276" s="15">
        <v>0</v>
      </c>
      <c r="O276" s="16">
        <v>2</v>
      </c>
      <c r="P276" s="13">
        <v>0</v>
      </c>
      <c r="Q276" s="17">
        <v>2</v>
      </c>
      <c r="R276" s="13">
        <v>0</v>
      </c>
      <c r="S276" s="18">
        <v>2</v>
      </c>
      <c r="T276" s="19">
        <v>1</v>
      </c>
    </row>
    <row r="277" spans="1:20" x14ac:dyDescent="0.2">
      <c r="A277" s="11">
        <v>276</v>
      </c>
      <c r="B277" s="12" t="s">
        <v>56</v>
      </c>
      <c r="C277" s="12" t="s">
        <v>333</v>
      </c>
      <c r="D277" s="12" t="s">
        <v>740</v>
      </c>
      <c r="E277" s="13">
        <v>3</v>
      </c>
      <c r="F277" s="12" t="s">
        <v>741</v>
      </c>
      <c r="G277" s="14">
        <v>8061011901</v>
      </c>
      <c r="H277" s="12" t="s">
        <v>28</v>
      </c>
      <c r="I277" s="13">
        <v>109</v>
      </c>
      <c r="J277" s="13">
        <v>89</v>
      </c>
      <c r="K277" s="13">
        <v>198</v>
      </c>
      <c r="L277" s="15">
        <v>9</v>
      </c>
      <c r="M277" s="15">
        <v>3</v>
      </c>
      <c r="N277" s="15">
        <v>1</v>
      </c>
      <c r="O277" s="16">
        <v>5</v>
      </c>
      <c r="P277" s="13">
        <v>0</v>
      </c>
      <c r="Q277" s="17">
        <v>5</v>
      </c>
      <c r="R277" s="13">
        <v>0</v>
      </c>
      <c r="S277" s="18">
        <v>1</v>
      </c>
      <c r="T277" s="19">
        <v>1</v>
      </c>
    </row>
    <row r="278" spans="1:20" x14ac:dyDescent="0.2">
      <c r="A278" s="11">
        <v>277</v>
      </c>
      <c r="B278" s="12" t="s">
        <v>742</v>
      </c>
      <c r="C278" s="12" t="s">
        <v>743</v>
      </c>
      <c r="D278" s="12" t="s">
        <v>744</v>
      </c>
      <c r="E278" s="13">
        <v>6</v>
      </c>
      <c r="F278" s="12" t="s">
        <v>745</v>
      </c>
      <c r="G278" s="14">
        <v>8210306702</v>
      </c>
      <c r="H278" s="12" t="s">
        <v>202</v>
      </c>
      <c r="I278" s="13">
        <v>107</v>
      </c>
      <c r="J278" s="13">
        <v>129</v>
      </c>
      <c r="K278" s="13">
        <v>236</v>
      </c>
      <c r="L278" s="15">
        <v>5</v>
      </c>
      <c r="M278" s="15">
        <v>10</v>
      </c>
      <c r="N278" s="15">
        <v>0</v>
      </c>
      <c r="O278" s="16">
        <v>4</v>
      </c>
      <c r="P278" s="13">
        <v>0</v>
      </c>
      <c r="Q278" s="17">
        <v>4</v>
      </c>
      <c r="R278" s="13">
        <v>0</v>
      </c>
      <c r="S278" s="18">
        <v>2</v>
      </c>
      <c r="T278" s="19">
        <v>1</v>
      </c>
    </row>
    <row r="279" spans="1:20" x14ac:dyDescent="0.2">
      <c r="A279" s="11">
        <v>278</v>
      </c>
      <c r="B279" s="12" t="s">
        <v>56</v>
      </c>
      <c r="C279" s="12" t="s">
        <v>168</v>
      </c>
      <c r="D279" s="12" t="s">
        <v>746</v>
      </c>
      <c r="E279" s="13">
        <v>2</v>
      </c>
      <c r="F279" s="12" t="s">
        <v>747</v>
      </c>
      <c r="G279" s="14">
        <v>8060716601</v>
      </c>
      <c r="H279" s="12" t="s">
        <v>51</v>
      </c>
      <c r="I279" s="13">
        <v>162</v>
      </c>
      <c r="J279" s="13">
        <v>77</v>
      </c>
      <c r="K279" s="13">
        <v>239</v>
      </c>
      <c r="L279" s="15">
        <v>7</v>
      </c>
      <c r="M279" s="15">
        <v>0</v>
      </c>
      <c r="N279" s="15">
        <v>0</v>
      </c>
      <c r="O279" s="16">
        <v>5</v>
      </c>
      <c r="P279" s="13">
        <v>0</v>
      </c>
      <c r="Q279" s="17">
        <v>5</v>
      </c>
      <c r="R279" s="13">
        <v>0</v>
      </c>
      <c r="S279" s="18">
        <v>2</v>
      </c>
      <c r="T279" s="19">
        <v>1</v>
      </c>
    </row>
    <row r="280" spans="1:20" x14ac:dyDescent="0.2">
      <c r="A280" s="11">
        <v>279</v>
      </c>
      <c r="B280" s="12" t="s">
        <v>151</v>
      </c>
      <c r="C280" s="12" t="s">
        <v>461</v>
      </c>
      <c r="D280" s="12" t="s">
        <v>748</v>
      </c>
      <c r="E280" s="13">
        <v>3</v>
      </c>
      <c r="F280" s="12" t="s">
        <v>749</v>
      </c>
      <c r="G280" s="14">
        <v>8071009302</v>
      </c>
      <c r="H280" s="12" t="s">
        <v>28</v>
      </c>
      <c r="I280" s="13">
        <v>113</v>
      </c>
      <c r="J280" s="13">
        <v>92</v>
      </c>
      <c r="K280" s="13">
        <v>205</v>
      </c>
      <c r="L280" s="15">
        <v>5</v>
      </c>
      <c r="M280" s="15">
        <v>4</v>
      </c>
      <c r="N280" s="15">
        <v>2</v>
      </c>
      <c r="O280" s="16">
        <v>1</v>
      </c>
      <c r="P280" s="13">
        <v>0</v>
      </c>
      <c r="Q280" s="17">
        <v>1</v>
      </c>
      <c r="R280" s="13">
        <v>0</v>
      </c>
      <c r="S280" s="18">
        <v>2</v>
      </c>
      <c r="T280" s="19">
        <v>2</v>
      </c>
    </row>
    <row r="281" spans="1:20" x14ac:dyDescent="0.2">
      <c r="A281" s="11">
        <v>280</v>
      </c>
      <c r="B281" s="12" t="s">
        <v>47</v>
      </c>
      <c r="C281" s="12" t="s">
        <v>132</v>
      </c>
      <c r="D281" s="12" t="s">
        <v>750</v>
      </c>
      <c r="E281" s="13">
        <v>6</v>
      </c>
      <c r="F281" s="12" t="s">
        <v>751</v>
      </c>
      <c r="G281" s="14">
        <v>8110323505</v>
      </c>
      <c r="H281" s="12" t="s">
        <v>188</v>
      </c>
      <c r="I281" s="13">
        <v>92</v>
      </c>
      <c r="J281" s="13">
        <v>114</v>
      </c>
      <c r="K281" s="13">
        <v>206</v>
      </c>
      <c r="L281" s="15">
        <v>4</v>
      </c>
      <c r="M281" s="15">
        <v>6</v>
      </c>
      <c r="N281" s="15">
        <v>0</v>
      </c>
      <c r="O281" s="16">
        <v>3</v>
      </c>
      <c r="P281" s="13">
        <v>0</v>
      </c>
      <c r="Q281" s="17">
        <v>3</v>
      </c>
      <c r="R281" s="13">
        <v>0</v>
      </c>
      <c r="S281" s="18">
        <v>2</v>
      </c>
      <c r="T281" s="19">
        <v>1</v>
      </c>
    </row>
    <row r="282" spans="1:20" x14ac:dyDescent="0.2">
      <c r="A282" s="11">
        <v>281</v>
      </c>
      <c r="B282" s="12" t="s">
        <v>649</v>
      </c>
      <c r="C282" s="12" t="s">
        <v>649</v>
      </c>
      <c r="D282" s="12" t="s">
        <v>752</v>
      </c>
      <c r="E282" s="13">
        <v>2</v>
      </c>
      <c r="F282" s="12" t="s">
        <v>753</v>
      </c>
      <c r="G282" s="14">
        <v>8270210301</v>
      </c>
      <c r="H282" s="12" t="s">
        <v>37</v>
      </c>
      <c r="I282" s="13">
        <v>78</v>
      </c>
      <c r="J282" s="13">
        <v>62</v>
      </c>
      <c r="K282" s="13">
        <v>140</v>
      </c>
      <c r="L282" s="15">
        <v>8</v>
      </c>
      <c r="M282" s="15">
        <v>0</v>
      </c>
      <c r="N282" s="15">
        <v>0</v>
      </c>
      <c r="O282" s="16">
        <v>2</v>
      </c>
      <c r="P282" s="13">
        <v>0</v>
      </c>
      <c r="Q282" s="17">
        <v>2</v>
      </c>
      <c r="R282" s="13">
        <v>0</v>
      </c>
      <c r="S282" s="18">
        <v>2</v>
      </c>
      <c r="T282" s="19">
        <v>2</v>
      </c>
    </row>
    <row r="283" spans="1:20" x14ac:dyDescent="0.2">
      <c r="A283" s="11">
        <v>282</v>
      </c>
      <c r="B283" s="12" t="s">
        <v>38</v>
      </c>
      <c r="C283" s="12" t="s">
        <v>754</v>
      </c>
      <c r="D283" s="12" t="s">
        <v>755</v>
      </c>
      <c r="E283" s="13">
        <v>3</v>
      </c>
      <c r="F283" s="12" t="s">
        <v>756</v>
      </c>
      <c r="G283" s="14">
        <v>8080402405</v>
      </c>
      <c r="H283" s="12" t="s">
        <v>28</v>
      </c>
      <c r="I283" s="13">
        <v>122</v>
      </c>
      <c r="J283" s="13">
        <v>123</v>
      </c>
      <c r="K283" s="13">
        <v>245</v>
      </c>
      <c r="L283" s="15">
        <v>6</v>
      </c>
      <c r="M283" s="15">
        <v>4</v>
      </c>
      <c r="N283" s="15">
        <v>0</v>
      </c>
      <c r="O283" s="16">
        <v>5</v>
      </c>
      <c r="P283" s="13">
        <v>0</v>
      </c>
      <c r="Q283" s="17">
        <v>5</v>
      </c>
      <c r="R283" s="13">
        <v>0</v>
      </c>
      <c r="S283" s="18">
        <v>2</v>
      </c>
      <c r="T283" s="19">
        <v>1</v>
      </c>
    </row>
    <row r="284" spans="1:20" x14ac:dyDescent="0.2">
      <c r="A284" s="11">
        <v>283</v>
      </c>
      <c r="B284" s="12" t="s">
        <v>99</v>
      </c>
      <c r="C284" s="12" t="s">
        <v>99</v>
      </c>
      <c r="D284" s="12" t="s">
        <v>757</v>
      </c>
      <c r="E284" s="13">
        <v>3</v>
      </c>
      <c r="F284" s="12" t="s">
        <v>758</v>
      </c>
      <c r="G284" s="14">
        <v>8310101405</v>
      </c>
      <c r="H284" s="12" t="s">
        <v>28</v>
      </c>
      <c r="I284" s="13">
        <v>84</v>
      </c>
      <c r="J284" s="13">
        <v>91</v>
      </c>
      <c r="K284" s="13">
        <v>175</v>
      </c>
      <c r="L284" s="15">
        <v>6</v>
      </c>
      <c r="M284" s="15">
        <v>3</v>
      </c>
      <c r="N284" s="15">
        <v>2</v>
      </c>
      <c r="O284" s="16">
        <v>4</v>
      </c>
      <c r="P284" s="13">
        <v>0</v>
      </c>
      <c r="Q284" s="17">
        <v>4</v>
      </c>
      <c r="R284" s="13">
        <v>0</v>
      </c>
      <c r="S284" s="18">
        <v>1</v>
      </c>
      <c r="T284" s="19">
        <v>1</v>
      </c>
    </row>
    <row r="285" spans="1:20" x14ac:dyDescent="0.2">
      <c r="A285" s="11">
        <v>284</v>
      </c>
      <c r="B285" s="12" t="s">
        <v>125</v>
      </c>
      <c r="C285" s="12" t="s">
        <v>126</v>
      </c>
      <c r="D285" s="12" t="s">
        <v>759</v>
      </c>
      <c r="E285" s="13">
        <v>2</v>
      </c>
      <c r="F285" s="12" t="s">
        <v>760</v>
      </c>
      <c r="G285" s="14">
        <v>8331123701</v>
      </c>
      <c r="H285" s="12" t="s">
        <v>42</v>
      </c>
      <c r="I285" s="13">
        <v>112</v>
      </c>
      <c r="J285" s="13">
        <v>65</v>
      </c>
      <c r="K285" s="13">
        <v>177</v>
      </c>
      <c r="L285" s="15">
        <v>5</v>
      </c>
      <c r="M285" s="15">
        <v>0</v>
      </c>
      <c r="N285" s="15">
        <v>0</v>
      </c>
      <c r="O285" s="16">
        <v>4</v>
      </c>
      <c r="P285" s="13">
        <v>0</v>
      </c>
      <c r="Q285" s="17">
        <v>4</v>
      </c>
      <c r="R285" s="13">
        <v>0</v>
      </c>
      <c r="S285" s="18">
        <v>2</v>
      </c>
      <c r="T285" s="19">
        <v>1</v>
      </c>
    </row>
    <row r="286" spans="1:20" x14ac:dyDescent="0.2">
      <c r="A286" s="11">
        <v>285</v>
      </c>
      <c r="B286" s="12" t="s">
        <v>20</v>
      </c>
      <c r="C286" s="12" t="s">
        <v>521</v>
      </c>
      <c r="D286" s="12" t="s">
        <v>761</v>
      </c>
      <c r="E286" s="13">
        <v>2</v>
      </c>
      <c r="F286" s="12" t="s">
        <v>762</v>
      </c>
      <c r="G286" s="14">
        <v>8171205201</v>
      </c>
      <c r="H286" s="12" t="s">
        <v>28</v>
      </c>
      <c r="I286" s="13">
        <v>136</v>
      </c>
      <c r="J286" s="13">
        <v>112</v>
      </c>
      <c r="K286" s="13">
        <v>248</v>
      </c>
      <c r="L286" s="15">
        <v>8</v>
      </c>
      <c r="M286" s="15">
        <v>0</v>
      </c>
      <c r="N286" s="15">
        <v>0</v>
      </c>
      <c r="O286" s="16">
        <v>5</v>
      </c>
      <c r="P286" s="13">
        <v>0</v>
      </c>
      <c r="Q286" s="17">
        <v>5</v>
      </c>
      <c r="R286" s="13">
        <v>0</v>
      </c>
      <c r="S286" s="18">
        <v>2</v>
      </c>
      <c r="T286" s="19">
        <v>1</v>
      </c>
    </row>
    <row r="287" spans="1:20" x14ac:dyDescent="0.2">
      <c r="A287" s="11">
        <v>286</v>
      </c>
      <c r="B287" s="12" t="s">
        <v>742</v>
      </c>
      <c r="C287" s="12" t="s">
        <v>743</v>
      </c>
      <c r="D287" s="12" t="s">
        <v>763</v>
      </c>
      <c r="E287" s="13">
        <v>3</v>
      </c>
      <c r="F287" s="12" t="s">
        <v>764</v>
      </c>
      <c r="G287" s="14">
        <v>8210307301</v>
      </c>
      <c r="H287" s="12" t="s">
        <v>182</v>
      </c>
      <c r="I287" s="13">
        <v>155</v>
      </c>
      <c r="J287" s="13">
        <v>130</v>
      </c>
      <c r="K287" s="13">
        <v>285</v>
      </c>
      <c r="L287" s="15">
        <v>9</v>
      </c>
      <c r="M287" s="15">
        <v>5</v>
      </c>
      <c r="N287" s="15">
        <v>2</v>
      </c>
      <c r="O287" s="16">
        <v>5</v>
      </c>
      <c r="P287" s="13">
        <v>0</v>
      </c>
      <c r="Q287" s="17">
        <v>5</v>
      </c>
      <c r="R287" s="13">
        <v>0</v>
      </c>
      <c r="S287" s="18">
        <v>2</v>
      </c>
      <c r="T287" s="19">
        <v>2</v>
      </c>
    </row>
    <row r="288" spans="1:20" x14ac:dyDescent="0.2">
      <c r="A288" s="11">
        <v>287</v>
      </c>
      <c r="B288" s="12" t="s">
        <v>259</v>
      </c>
      <c r="C288" s="12" t="s">
        <v>260</v>
      </c>
      <c r="D288" s="12" t="s">
        <v>765</v>
      </c>
      <c r="E288" s="13">
        <v>6</v>
      </c>
      <c r="F288" s="12" t="s">
        <v>766</v>
      </c>
      <c r="G288" s="14">
        <v>8230321404</v>
      </c>
      <c r="H288" s="12" t="s">
        <v>188</v>
      </c>
      <c r="I288" s="13">
        <v>106</v>
      </c>
      <c r="J288" s="13">
        <v>181</v>
      </c>
      <c r="K288" s="13">
        <v>287</v>
      </c>
      <c r="L288" s="15">
        <v>9</v>
      </c>
      <c r="M288" s="15">
        <v>6</v>
      </c>
      <c r="N288" s="15">
        <v>0</v>
      </c>
      <c r="O288" s="16">
        <v>5</v>
      </c>
      <c r="P288" s="13">
        <v>0</v>
      </c>
      <c r="Q288" s="17">
        <v>5</v>
      </c>
      <c r="R288" s="13">
        <v>0</v>
      </c>
      <c r="S288" s="18">
        <v>2</v>
      </c>
      <c r="T288" s="19">
        <v>2</v>
      </c>
    </row>
    <row r="289" spans="1:20" x14ac:dyDescent="0.2">
      <c r="A289" s="11">
        <v>288</v>
      </c>
      <c r="B289" s="12" t="s">
        <v>259</v>
      </c>
      <c r="C289" s="12" t="s">
        <v>579</v>
      </c>
      <c r="D289" s="12" t="s">
        <v>767</v>
      </c>
      <c r="E289" s="13">
        <v>2</v>
      </c>
      <c r="F289" s="12" t="s">
        <v>768</v>
      </c>
      <c r="G289" s="14">
        <v>8230125901</v>
      </c>
      <c r="H289" s="12" t="s">
        <v>37</v>
      </c>
      <c r="I289" s="13">
        <v>150</v>
      </c>
      <c r="J289" s="13">
        <v>102</v>
      </c>
      <c r="K289" s="13">
        <v>252</v>
      </c>
      <c r="L289" s="15">
        <v>8</v>
      </c>
      <c r="M289" s="15">
        <v>0</v>
      </c>
      <c r="N289" s="15">
        <v>0</v>
      </c>
      <c r="O289" s="16">
        <v>6</v>
      </c>
      <c r="P289" s="13">
        <v>0</v>
      </c>
      <c r="Q289" s="17">
        <v>6</v>
      </c>
      <c r="R289" s="13">
        <v>0</v>
      </c>
      <c r="S289" s="18">
        <v>1</v>
      </c>
      <c r="T289" s="19">
        <v>1</v>
      </c>
    </row>
    <row r="290" spans="1:20" x14ac:dyDescent="0.2">
      <c r="A290" s="11">
        <v>289</v>
      </c>
      <c r="B290" s="12" t="s">
        <v>110</v>
      </c>
      <c r="C290" s="12" t="s">
        <v>502</v>
      </c>
      <c r="D290" s="12" t="s">
        <v>769</v>
      </c>
      <c r="E290" s="13">
        <v>2</v>
      </c>
      <c r="F290" s="12" t="s">
        <v>770</v>
      </c>
      <c r="G290" s="14">
        <v>8280510002</v>
      </c>
      <c r="H290" s="12" t="s">
        <v>42</v>
      </c>
      <c r="I290" s="13">
        <v>173</v>
      </c>
      <c r="J290" s="13">
        <v>155</v>
      </c>
      <c r="K290" s="13">
        <v>328</v>
      </c>
      <c r="L290" s="15">
        <v>10</v>
      </c>
      <c r="M290" s="15">
        <v>0</v>
      </c>
      <c r="N290" s="15">
        <v>0</v>
      </c>
      <c r="O290" s="16">
        <v>6</v>
      </c>
      <c r="P290" s="13">
        <v>0</v>
      </c>
      <c r="Q290" s="17">
        <v>6</v>
      </c>
      <c r="R290" s="13">
        <v>0</v>
      </c>
      <c r="S290" s="18">
        <v>2</v>
      </c>
      <c r="T290" s="19">
        <v>2</v>
      </c>
    </row>
    <row r="291" spans="1:20" x14ac:dyDescent="0.2">
      <c r="A291" s="11">
        <v>290</v>
      </c>
      <c r="B291" s="12" t="s">
        <v>151</v>
      </c>
      <c r="C291" s="12" t="s">
        <v>461</v>
      </c>
      <c r="D291" s="12" t="s">
        <v>771</v>
      </c>
      <c r="E291" s="13">
        <v>2</v>
      </c>
      <c r="F291" s="12" t="s">
        <v>772</v>
      </c>
      <c r="G291" s="14">
        <v>8071006401</v>
      </c>
      <c r="H291" s="12" t="s">
        <v>51</v>
      </c>
      <c r="I291" s="13">
        <v>163</v>
      </c>
      <c r="J291" s="13">
        <v>56</v>
      </c>
      <c r="K291" s="13">
        <v>219</v>
      </c>
      <c r="L291" s="15">
        <v>6</v>
      </c>
      <c r="M291" s="15">
        <v>0</v>
      </c>
      <c r="N291" s="15">
        <v>0</v>
      </c>
      <c r="O291" s="16">
        <v>5</v>
      </c>
      <c r="P291" s="13">
        <v>0</v>
      </c>
      <c r="Q291" s="17">
        <v>5</v>
      </c>
      <c r="R291" s="13">
        <v>0</v>
      </c>
      <c r="S291" s="18">
        <v>2</v>
      </c>
      <c r="T291" s="19">
        <v>1</v>
      </c>
    </row>
    <row r="292" spans="1:20" x14ac:dyDescent="0.2">
      <c r="A292" s="11">
        <v>291</v>
      </c>
      <c r="B292" s="12" t="s">
        <v>91</v>
      </c>
      <c r="C292" s="12" t="s">
        <v>197</v>
      </c>
      <c r="D292" s="12" t="s">
        <v>773</v>
      </c>
      <c r="E292" s="13">
        <v>2</v>
      </c>
      <c r="F292" s="12" t="s">
        <v>774</v>
      </c>
      <c r="G292" s="14">
        <v>8260800101</v>
      </c>
      <c r="H292" s="12" t="s">
        <v>37</v>
      </c>
      <c r="I292" s="13">
        <v>44</v>
      </c>
      <c r="J292" s="13">
        <v>66</v>
      </c>
      <c r="K292" s="13">
        <v>110</v>
      </c>
      <c r="L292" s="15">
        <v>4</v>
      </c>
      <c r="M292" s="15">
        <v>0</v>
      </c>
      <c r="N292" s="15">
        <v>0</v>
      </c>
      <c r="O292" s="16">
        <v>3</v>
      </c>
      <c r="P292" s="13">
        <v>0</v>
      </c>
      <c r="Q292" s="17">
        <v>3</v>
      </c>
      <c r="R292" s="13">
        <v>0</v>
      </c>
      <c r="S292" s="18">
        <v>1</v>
      </c>
      <c r="T292" s="19">
        <v>1</v>
      </c>
    </row>
    <row r="293" spans="1:20" x14ac:dyDescent="0.2">
      <c r="A293" s="11">
        <v>292</v>
      </c>
      <c r="B293" s="12" t="s">
        <v>56</v>
      </c>
      <c r="C293" s="12" t="s">
        <v>168</v>
      </c>
      <c r="D293" s="12" t="s">
        <v>775</v>
      </c>
      <c r="E293" s="13">
        <v>2</v>
      </c>
      <c r="F293" s="12" t="s">
        <v>776</v>
      </c>
      <c r="G293" s="14">
        <v>8060709101</v>
      </c>
      <c r="H293" s="12" t="s">
        <v>51</v>
      </c>
      <c r="I293" s="13">
        <v>102</v>
      </c>
      <c r="J293" s="13">
        <v>45</v>
      </c>
      <c r="K293" s="13">
        <v>147</v>
      </c>
      <c r="L293" s="15">
        <v>6</v>
      </c>
      <c r="M293" s="15">
        <v>0</v>
      </c>
      <c r="N293" s="15">
        <v>0</v>
      </c>
      <c r="O293" s="16">
        <v>3</v>
      </c>
      <c r="P293" s="13">
        <v>0</v>
      </c>
      <c r="Q293" s="17">
        <v>3</v>
      </c>
      <c r="R293" s="13">
        <v>0</v>
      </c>
      <c r="S293" s="18">
        <v>2</v>
      </c>
      <c r="T293" s="19">
        <v>1</v>
      </c>
    </row>
    <row r="294" spans="1:20" x14ac:dyDescent="0.2">
      <c r="A294" s="11">
        <v>293</v>
      </c>
      <c r="B294" s="12" t="s">
        <v>43</v>
      </c>
      <c r="C294" s="12" t="s">
        <v>587</v>
      </c>
      <c r="D294" s="12" t="s">
        <v>777</v>
      </c>
      <c r="E294" s="13">
        <v>3</v>
      </c>
      <c r="F294" s="12" t="s">
        <v>778</v>
      </c>
      <c r="G294" s="14">
        <v>8140302206</v>
      </c>
      <c r="H294" s="12" t="s">
        <v>28</v>
      </c>
      <c r="I294" s="13">
        <v>173</v>
      </c>
      <c r="J294" s="13">
        <v>121</v>
      </c>
      <c r="K294" s="13">
        <v>294</v>
      </c>
      <c r="L294" s="15">
        <v>10</v>
      </c>
      <c r="M294" s="15">
        <v>5</v>
      </c>
      <c r="N294" s="15">
        <v>1</v>
      </c>
      <c r="O294" s="16">
        <v>3</v>
      </c>
      <c r="P294" s="13">
        <v>0</v>
      </c>
      <c r="Q294" s="17">
        <v>3</v>
      </c>
      <c r="R294" s="13">
        <v>0</v>
      </c>
      <c r="S294" s="18">
        <v>2</v>
      </c>
      <c r="T294" s="19">
        <v>2</v>
      </c>
    </row>
    <row r="295" spans="1:20" x14ac:dyDescent="0.2">
      <c r="A295" s="11">
        <v>294</v>
      </c>
      <c r="B295" s="12" t="s">
        <v>43</v>
      </c>
      <c r="C295" s="12" t="s">
        <v>779</v>
      </c>
      <c r="D295" s="12" t="s">
        <v>780</v>
      </c>
      <c r="E295" s="13">
        <v>3</v>
      </c>
      <c r="F295" s="12" t="s">
        <v>781</v>
      </c>
      <c r="G295" s="14">
        <v>8141006005</v>
      </c>
      <c r="H295" s="12" t="s">
        <v>202</v>
      </c>
      <c r="I295" s="13">
        <v>264</v>
      </c>
      <c r="J295" s="13">
        <v>67</v>
      </c>
      <c r="K295" s="13">
        <v>331</v>
      </c>
      <c r="L295" s="15">
        <v>8</v>
      </c>
      <c r="M295" s="15">
        <v>4</v>
      </c>
      <c r="N295" s="15">
        <v>1</v>
      </c>
      <c r="O295" s="16">
        <v>3</v>
      </c>
      <c r="P295" s="13">
        <v>0</v>
      </c>
      <c r="Q295" s="17">
        <v>3</v>
      </c>
      <c r="R295" s="13">
        <v>0</v>
      </c>
      <c r="S295" s="18">
        <v>2</v>
      </c>
      <c r="T295" s="19">
        <v>2</v>
      </c>
    </row>
    <row r="296" spans="1:20" x14ac:dyDescent="0.2">
      <c r="A296" s="11">
        <v>295</v>
      </c>
      <c r="B296" s="12" t="s">
        <v>72</v>
      </c>
      <c r="C296" s="12" t="s">
        <v>782</v>
      </c>
      <c r="D296" s="12" t="s">
        <v>783</v>
      </c>
      <c r="E296" s="13">
        <v>3</v>
      </c>
      <c r="F296" s="12" t="s">
        <v>784</v>
      </c>
      <c r="G296" s="14">
        <v>8240205601</v>
      </c>
      <c r="H296" s="12" t="s">
        <v>28</v>
      </c>
      <c r="I296" s="13">
        <v>157</v>
      </c>
      <c r="J296" s="13">
        <v>106</v>
      </c>
      <c r="K296" s="13">
        <v>263</v>
      </c>
      <c r="L296" s="15">
        <v>6</v>
      </c>
      <c r="M296" s="15">
        <v>4</v>
      </c>
      <c r="N296" s="15">
        <v>0</v>
      </c>
      <c r="O296" s="16">
        <v>5</v>
      </c>
      <c r="P296" s="13">
        <v>0</v>
      </c>
      <c r="Q296" s="17">
        <v>5</v>
      </c>
      <c r="R296" s="13">
        <v>0</v>
      </c>
      <c r="S296" s="18">
        <v>1</v>
      </c>
      <c r="T296" s="19">
        <v>1</v>
      </c>
    </row>
    <row r="297" spans="1:20" x14ac:dyDescent="0.2">
      <c r="A297" s="11">
        <v>296</v>
      </c>
      <c r="B297" s="12" t="s">
        <v>259</v>
      </c>
      <c r="C297" s="12" t="s">
        <v>515</v>
      </c>
      <c r="D297" s="12" t="s">
        <v>785</v>
      </c>
      <c r="E297" s="13">
        <v>3</v>
      </c>
      <c r="F297" s="12" t="s">
        <v>786</v>
      </c>
      <c r="G297" s="14">
        <v>8230209604</v>
      </c>
      <c r="H297" s="12" t="s">
        <v>202</v>
      </c>
      <c r="I297" s="13">
        <v>40</v>
      </c>
      <c r="J297" s="13">
        <v>36</v>
      </c>
      <c r="K297" s="13">
        <v>76</v>
      </c>
      <c r="L297" s="15">
        <v>4</v>
      </c>
      <c r="M297" s="15">
        <v>4</v>
      </c>
      <c r="N297" s="15">
        <v>2</v>
      </c>
      <c r="O297" s="16">
        <v>1</v>
      </c>
      <c r="P297" s="13">
        <v>0</v>
      </c>
      <c r="Q297" s="17">
        <v>1</v>
      </c>
      <c r="R297" s="13">
        <v>0</v>
      </c>
      <c r="S297" s="18">
        <v>2</v>
      </c>
      <c r="T297" s="19">
        <v>2</v>
      </c>
    </row>
    <row r="298" spans="1:20" x14ac:dyDescent="0.2">
      <c r="A298" s="11">
        <v>297</v>
      </c>
      <c r="B298" s="12" t="s">
        <v>106</v>
      </c>
      <c r="C298" s="12" t="s">
        <v>787</v>
      </c>
      <c r="D298" s="12" t="s">
        <v>788</v>
      </c>
      <c r="E298" s="13">
        <v>6</v>
      </c>
      <c r="F298" s="12" t="s">
        <v>789</v>
      </c>
      <c r="G298" s="14">
        <v>8150902801</v>
      </c>
      <c r="H298" s="12" t="s">
        <v>188</v>
      </c>
      <c r="I298" s="13">
        <v>227</v>
      </c>
      <c r="J298" s="13">
        <v>119</v>
      </c>
      <c r="K298" s="13">
        <v>346</v>
      </c>
      <c r="L298" s="15">
        <v>11</v>
      </c>
      <c r="M298" s="15">
        <v>3</v>
      </c>
      <c r="N298" s="15">
        <v>0</v>
      </c>
      <c r="O298" s="16">
        <v>8</v>
      </c>
      <c r="P298" s="13">
        <v>0</v>
      </c>
      <c r="Q298" s="17">
        <v>8</v>
      </c>
      <c r="R298" s="13">
        <v>0</v>
      </c>
      <c r="S298" s="18">
        <v>1</v>
      </c>
      <c r="T298" s="19">
        <v>1</v>
      </c>
    </row>
    <row r="299" spans="1:20" x14ac:dyDescent="0.2">
      <c r="A299" s="11">
        <v>298</v>
      </c>
      <c r="B299" s="12" t="s">
        <v>83</v>
      </c>
      <c r="C299" s="12" t="s">
        <v>83</v>
      </c>
      <c r="D299" s="12" t="s">
        <v>790</v>
      </c>
      <c r="E299" s="13">
        <v>6</v>
      </c>
      <c r="F299" s="12" t="s">
        <v>791</v>
      </c>
      <c r="G299" s="14">
        <v>8040410699</v>
      </c>
      <c r="H299" s="12" t="s">
        <v>202</v>
      </c>
      <c r="I299" s="13">
        <v>122</v>
      </c>
      <c r="J299" s="13">
        <v>110</v>
      </c>
      <c r="K299" s="13">
        <v>232</v>
      </c>
      <c r="L299" s="15">
        <v>7</v>
      </c>
      <c r="M299" s="15">
        <v>5</v>
      </c>
      <c r="N299" s="15">
        <v>0</v>
      </c>
      <c r="O299" s="16">
        <v>3</v>
      </c>
      <c r="P299" s="13">
        <v>0</v>
      </c>
      <c r="Q299" s="17">
        <v>3</v>
      </c>
      <c r="R299" s="13">
        <v>0</v>
      </c>
      <c r="S299" s="18">
        <v>2</v>
      </c>
      <c r="T299" s="19">
        <v>2</v>
      </c>
    </row>
    <row r="300" spans="1:20" x14ac:dyDescent="0.2">
      <c r="A300" s="11">
        <v>299</v>
      </c>
      <c r="B300" s="12" t="s">
        <v>106</v>
      </c>
      <c r="C300" s="12" t="s">
        <v>317</v>
      </c>
      <c r="D300" s="12" t="s">
        <v>792</v>
      </c>
      <c r="E300" s="13">
        <v>2</v>
      </c>
      <c r="F300" s="12" t="s">
        <v>793</v>
      </c>
      <c r="G300" s="14">
        <v>8150800104</v>
      </c>
      <c r="H300" s="12" t="s">
        <v>63</v>
      </c>
      <c r="I300" s="13">
        <v>20</v>
      </c>
      <c r="J300" s="13">
        <v>19</v>
      </c>
      <c r="K300" s="13">
        <v>39</v>
      </c>
      <c r="L300" s="15">
        <v>5</v>
      </c>
      <c r="M300" s="15">
        <v>0</v>
      </c>
      <c r="N300" s="15">
        <v>0</v>
      </c>
      <c r="O300" s="16">
        <v>2</v>
      </c>
      <c r="P300" s="13">
        <v>0</v>
      </c>
      <c r="Q300" s="17">
        <v>2</v>
      </c>
      <c r="R300" s="13">
        <v>0</v>
      </c>
      <c r="S300" s="18">
        <v>2</v>
      </c>
      <c r="T300" s="19">
        <v>1</v>
      </c>
    </row>
    <row r="301" spans="1:20" x14ac:dyDescent="0.2">
      <c r="A301" s="11">
        <v>300</v>
      </c>
      <c r="B301" s="12" t="s">
        <v>76</v>
      </c>
      <c r="C301" s="12" t="s">
        <v>77</v>
      </c>
      <c r="D301" s="12" t="s">
        <v>794</v>
      </c>
      <c r="E301" s="13">
        <v>3</v>
      </c>
      <c r="F301" s="12" t="s">
        <v>795</v>
      </c>
      <c r="G301" s="14">
        <v>8122602704</v>
      </c>
      <c r="H301" s="12" t="s">
        <v>23</v>
      </c>
      <c r="I301" s="13">
        <v>143</v>
      </c>
      <c r="J301" s="13">
        <v>91</v>
      </c>
      <c r="K301" s="13">
        <v>234</v>
      </c>
      <c r="L301" s="15">
        <v>9</v>
      </c>
      <c r="M301" s="15">
        <v>3</v>
      </c>
      <c r="N301" s="15">
        <v>4</v>
      </c>
      <c r="O301" s="16">
        <v>6</v>
      </c>
      <c r="P301" s="13">
        <v>0</v>
      </c>
      <c r="Q301" s="17">
        <v>6</v>
      </c>
      <c r="R301" s="13">
        <v>0</v>
      </c>
      <c r="S301" s="18">
        <v>1</v>
      </c>
      <c r="T301" s="19">
        <v>1</v>
      </c>
    </row>
    <row r="302" spans="1:20" x14ac:dyDescent="0.2">
      <c r="A302" s="11">
        <v>301</v>
      </c>
      <c r="B302" s="12" t="s">
        <v>20</v>
      </c>
      <c r="C302" s="12" t="s">
        <v>574</v>
      </c>
      <c r="D302" s="12" t="s">
        <v>796</v>
      </c>
      <c r="E302" s="13">
        <v>6</v>
      </c>
      <c r="F302" s="12" t="s">
        <v>797</v>
      </c>
      <c r="G302" s="14">
        <v>8170515206</v>
      </c>
      <c r="H302" s="12" t="s">
        <v>188</v>
      </c>
      <c r="I302" s="13">
        <v>124</v>
      </c>
      <c r="J302" s="13">
        <v>113</v>
      </c>
      <c r="K302" s="13">
        <v>237</v>
      </c>
      <c r="L302" s="15">
        <v>6</v>
      </c>
      <c r="M302" s="15">
        <v>1</v>
      </c>
      <c r="N302" s="15">
        <v>0</v>
      </c>
      <c r="O302" s="16">
        <v>5</v>
      </c>
      <c r="P302" s="13">
        <v>0</v>
      </c>
      <c r="Q302" s="17">
        <v>5</v>
      </c>
      <c r="R302" s="13">
        <v>0</v>
      </c>
      <c r="S302" s="18">
        <v>2</v>
      </c>
      <c r="T302" s="19">
        <v>1</v>
      </c>
    </row>
    <row r="303" spans="1:20" x14ac:dyDescent="0.2">
      <c r="A303" s="11">
        <v>302</v>
      </c>
      <c r="B303" s="12" t="s">
        <v>171</v>
      </c>
      <c r="C303" s="12" t="s">
        <v>510</v>
      </c>
      <c r="D303" s="12" t="s">
        <v>798</v>
      </c>
      <c r="E303" s="13">
        <v>2</v>
      </c>
      <c r="F303" s="12" t="s">
        <v>799</v>
      </c>
      <c r="G303" s="14">
        <v>8180810001</v>
      </c>
      <c r="H303" s="12" t="s">
        <v>42</v>
      </c>
      <c r="I303" s="13">
        <v>76</v>
      </c>
      <c r="J303" s="13">
        <v>122</v>
      </c>
      <c r="K303" s="13">
        <v>198</v>
      </c>
      <c r="L303" s="15">
        <v>6</v>
      </c>
      <c r="M303" s="15">
        <v>0</v>
      </c>
      <c r="N303" s="15">
        <v>0</v>
      </c>
      <c r="O303" s="16">
        <v>5</v>
      </c>
      <c r="P303" s="13">
        <v>0</v>
      </c>
      <c r="Q303" s="17">
        <v>5</v>
      </c>
      <c r="R303" s="13">
        <v>0</v>
      </c>
      <c r="S303" s="18">
        <v>2</v>
      </c>
      <c r="T303" s="19">
        <v>1</v>
      </c>
    </row>
    <row r="304" spans="1:20" x14ac:dyDescent="0.2">
      <c r="A304" s="11">
        <v>303</v>
      </c>
      <c r="B304" s="12" t="s">
        <v>649</v>
      </c>
      <c r="C304" s="12" t="s">
        <v>800</v>
      </c>
      <c r="D304" s="12" t="s">
        <v>801</v>
      </c>
      <c r="E304" s="13">
        <v>3</v>
      </c>
      <c r="F304" s="12" t="s">
        <v>802</v>
      </c>
      <c r="G304" s="14">
        <v>8270705308</v>
      </c>
      <c r="H304" s="12" t="s">
        <v>28</v>
      </c>
      <c r="I304" s="13">
        <v>61</v>
      </c>
      <c r="J304" s="13">
        <v>256</v>
      </c>
      <c r="K304" s="13">
        <v>317</v>
      </c>
      <c r="L304" s="15">
        <v>5</v>
      </c>
      <c r="M304" s="15">
        <v>5</v>
      </c>
      <c r="N304" s="15">
        <v>0</v>
      </c>
      <c r="O304" s="16">
        <v>4</v>
      </c>
      <c r="P304" s="13">
        <v>0</v>
      </c>
      <c r="Q304" s="17">
        <v>4</v>
      </c>
      <c r="R304" s="13">
        <v>0</v>
      </c>
      <c r="S304" s="18">
        <v>2</v>
      </c>
      <c r="T304" s="19">
        <v>1</v>
      </c>
    </row>
    <row r="305" spans="1:20" x14ac:dyDescent="0.2">
      <c r="A305" s="11">
        <v>304</v>
      </c>
      <c r="B305" s="12" t="s">
        <v>290</v>
      </c>
      <c r="C305" s="12" t="s">
        <v>656</v>
      </c>
      <c r="D305" s="12" t="s">
        <v>803</v>
      </c>
      <c r="E305" s="13">
        <v>3</v>
      </c>
      <c r="F305" s="12" t="s">
        <v>804</v>
      </c>
      <c r="G305" s="14">
        <v>8320602602</v>
      </c>
      <c r="H305" s="12" t="s">
        <v>28</v>
      </c>
      <c r="I305" s="13">
        <v>91</v>
      </c>
      <c r="J305" s="13">
        <v>108</v>
      </c>
      <c r="K305" s="13">
        <v>199</v>
      </c>
      <c r="L305" s="15">
        <v>6</v>
      </c>
      <c r="M305" s="15">
        <v>4</v>
      </c>
      <c r="N305" s="15">
        <v>3</v>
      </c>
      <c r="O305" s="16">
        <v>3</v>
      </c>
      <c r="P305" s="13">
        <v>0</v>
      </c>
      <c r="Q305" s="17">
        <v>3</v>
      </c>
      <c r="R305" s="13">
        <v>0</v>
      </c>
      <c r="S305" s="18">
        <v>2</v>
      </c>
      <c r="T305" s="19">
        <v>2</v>
      </c>
    </row>
    <row r="306" spans="1:20" x14ac:dyDescent="0.2">
      <c r="A306" s="11">
        <v>305</v>
      </c>
      <c r="B306" s="12" t="s">
        <v>106</v>
      </c>
      <c r="C306" s="12" t="s">
        <v>265</v>
      </c>
      <c r="D306" s="12" t="s">
        <v>805</v>
      </c>
      <c r="E306" s="13">
        <v>1</v>
      </c>
      <c r="F306" s="12" t="s">
        <v>806</v>
      </c>
      <c r="G306" s="14">
        <v>8150400311</v>
      </c>
      <c r="H306" s="12" t="s">
        <v>63</v>
      </c>
      <c r="I306" s="13">
        <v>40</v>
      </c>
      <c r="J306" s="13">
        <v>0</v>
      </c>
      <c r="K306" s="13">
        <v>40</v>
      </c>
      <c r="L306" s="15">
        <v>2</v>
      </c>
      <c r="M306" s="15">
        <v>0</v>
      </c>
      <c r="N306" s="15">
        <v>0</v>
      </c>
      <c r="O306" s="16">
        <v>1</v>
      </c>
      <c r="P306" s="13">
        <v>0</v>
      </c>
      <c r="Q306" s="17">
        <v>1</v>
      </c>
      <c r="R306" s="13">
        <v>0</v>
      </c>
      <c r="S306" s="18">
        <v>1</v>
      </c>
      <c r="T306" s="19">
        <v>1</v>
      </c>
    </row>
    <row r="307" spans="1:20" x14ac:dyDescent="0.2">
      <c r="A307" s="11">
        <v>306</v>
      </c>
      <c r="B307" s="12" t="s">
        <v>106</v>
      </c>
      <c r="C307" s="12" t="s">
        <v>317</v>
      </c>
      <c r="D307" s="12" t="s">
        <v>807</v>
      </c>
      <c r="E307" s="13">
        <v>3</v>
      </c>
      <c r="F307" s="12" t="s">
        <v>808</v>
      </c>
      <c r="G307" s="14">
        <v>8150804401</v>
      </c>
      <c r="H307" s="12" t="s">
        <v>28</v>
      </c>
      <c r="I307" s="13">
        <v>114</v>
      </c>
      <c r="J307" s="13">
        <v>126</v>
      </c>
      <c r="K307" s="13">
        <v>240</v>
      </c>
      <c r="L307" s="15">
        <v>8</v>
      </c>
      <c r="M307" s="15">
        <v>4</v>
      </c>
      <c r="N307" s="15">
        <v>2</v>
      </c>
      <c r="O307" s="16">
        <v>3</v>
      </c>
      <c r="P307" s="13">
        <v>3</v>
      </c>
      <c r="Q307" s="17">
        <v>6</v>
      </c>
      <c r="R307" s="13">
        <v>0</v>
      </c>
      <c r="S307" s="18">
        <v>1</v>
      </c>
      <c r="T307" s="19">
        <v>1</v>
      </c>
    </row>
    <row r="308" spans="1:20" x14ac:dyDescent="0.2">
      <c r="A308" s="11">
        <v>307</v>
      </c>
      <c r="B308" s="12" t="s">
        <v>72</v>
      </c>
      <c r="C308" s="12" t="s">
        <v>129</v>
      </c>
      <c r="D308" s="12" t="s">
        <v>809</v>
      </c>
      <c r="E308" s="13">
        <v>3</v>
      </c>
      <c r="F308" s="12" t="s">
        <v>810</v>
      </c>
      <c r="G308" s="14">
        <v>8241017802</v>
      </c>
      <c r="H308" s="12" t="s">
        <v>182</v>
      </c>
      <c r="I308" s="13">
        <v>91</v>
      </c>
      <c r="J308" s="13">
        <v>69</v>
      </c>
      <c r="K308" s="13">
        <v>160</v>
      </c>
      <c r="L308" s="15">
        <v>6</v>
      </c>
      <c r="M308" s="15">
        <v>3</v>
      </c>
      <c r="N308" s="15">
        <v>5</v>
      </c>
      <c r="O308" s="16">
        <v>3</v>
      </c>
      <c r="P308" s="13">
        <v>0</v>
      </c>
      <c r="Q308" s="17">
        <v>3</v>
      </c>
      <c r="R308" s="13">
        <v>0</v>
      </c>
      <c r="S308" s="18">
        <v>2</v>
      </c>
      <c r="T308" s="19">
        <v>2</v>
      </c>
    </row>
    <row r="309" spans="1:20" x14ac:dyDescent="0.2">
      <c r="A309" s="11">
        <v>308</v>
      </c>
      <c r="B309" s="12" t="s">
        <v>52</v>
      </c>
      <c r="C309" s="12" t="s">
        <v>811</v>
      </c>
      <c r="D309" s="12" t="s">
        <v>812</v>
      </c>
      <c r="E309" s="13">
        <v>6</v>
      </c>
      <c r="F309" s="12" t="s">
        <v>813</v>
      </c>
      <c r="G309" s="14">
        <v>8090512503</v>
      </c>
      <c r="H309" s="12" t="s">
        <v>202</v>
      </c>
      <c r="I309" s="13">
        <v>91</v>
      </c>
      <c r="J309" s="13">
        <v>74</v>
      </c>
      <c r="K309" s="13">
        <v>165</v>
      </c>
      <c r="L309" s="15">
        <v>5</v>
      </c>
      <c r="M309" s="15">
        <v>3</v>
      </c>
      <c r="N309" s="15">
        <v>0</v>
      </c>
      <c r="O309" s="16">
        <v>3</v>
      </c>
      <c r="P309" s="13">
        <v>0</v>
      </c>
      <c r="Q309" s="17">
        <v>3</v>
      </c>
      <c r="R309" s="13">
        <v>0</v>
      </c>
      <c r="S309" s="18">
        <v>2</v>
      </c>
      <c r="T309" s="19">
        <v>2</v>
      </c>
    </row>
    <row r="310" spans="1:20" x14ac:dyDescent="0.2">
      <c r="A310" s="11">
        <v>309</v>
      </c>
      <c r="B310" s="12" t="s">
        <v>99</v>
      </c>
      <c r="C310" s="12" t="s">
        <v>274</v>
      </c>
      <c r="D310" s="12" t="s">
        <v>814</v>
      </c>
      <c r="E310" s="13">
        <v>3</v>
      </c>
      <c r="F310" s="12" t="s">
        <v>815</v>
      </c>
      <c r="G310" s="14">
        <v>8310402703</v>
      </c>
      <c r="H310" s="12" t="s">
        <v>28</v>
      </c>
      <c r="I310" s="13">
        <v>126</v>
      </c>
      <c r="J310" s="13">
        <v>163</v>
      </c>
      <c r="K310" s="13">
        <v>289</v>
      </c>
      <c r="L310" s="15">
        <v>7</v>
      </c>
      <c r="M310" s="15">
        <v>4</v>
      </c>
      <c r="N310" s="15">
        <v>1</v>
      </c>
      <c r="O310" s="16">
        <v>4</v>
      </c>
      <c r="P310" s="13">
        <v>0</v>
      </c>
      <c r="Q310" s="17">
        <v>4</v>
      </c>
      <c r="R310" s="13">
        <v>0</v>
      </c>
      <c r="S310" s="18">
        <v>2</v>
      </c>
      <c r="T310" s="19">
        <v>2</v>
      </c>
    </row>
    <row r="311" spans="1:20" x14ac:dyDescent="0.2">
      <c r="A311" s="11">
        <v>310</v>
      </c>
      <c r="B311" s="12" t="s">
        <v>290</v>
      </c>
      <c r="C311" s="12" t="s">
        <v>344</v>
      </c>
      <c r="D311" s="12" t="s">
        <v>816</v>
      </c>
      <c r="E311" s="13">
        <v>3</v>
      </c>
      <c r="F311" s="12" t="s">
        <v>817</v>
      </c>
      <c r="G311" s="14">
        <v>8320202102</v>
      </c>
      <c r="H311" s="12" t="s">
        <v>28</v>
      </c>
      <c r="I311" s="13">
        <v>160</v>
      </c>
      <c r="J311" s="13">
        <v>131</v>
      </c>
      <c r="K311" s="13">
        <v>291</v>
      </c>
      <c r="L311" s="15">
        <v>9</v>
      </c>
      <c r="M311" s="15">
        <v>2</v>
      </c>
      <c r="N311" s="15">
        <v>3</v>
      </c>
      <c r="O311" s="16">
        <v>7</v>
      </c>
      <c r="P311" s="13">
        <v>0</v>
      </c>
      <c r="Q311" s="17">
        <v>7</v>
      </c>
      <c r="R311" s="13">
        <v>0</v>
      </c>
      <c r="S311" s="18">
        <v>2</v>
      </c>
      <c r="T311" s="19">
        <v>1</v>
      </c>
    </row>
    <row r="312" spans="1:20" x14ac:dyDescent="0.2">
      <c r="A312" s="11">
        <v>311</v>
      </c>
      <c r="B312" s="12" t="s">
        <v>56</v>
      </c>
      <c r="C312" s="12" t="s">
        <v>168</v>
      </c>
      <c r="D312" s="12" t="s">
        <v>818</v>
      </c>
      <c r="E312" s="13">
        <v>2</v>
      </c>
      <c r="F312" s="12" t="s">
        <v>819</v>
      </c>
      <c r="G312" s="14">
        <v>8060713102</v>
      </c>
      <c r="H312" s="12" t="s">
        <v>51</v>
      </c>
      <c r="I312" s="13">
        <v>165</v>
      </c>
      <c r="J312" s="13">
        <v>91</v>
      </c>
      <c r="K312" s="13">
        <v>256</v>
      </c>
      <c r="L312" s="15">
        <v>8</v>
      </c>
      <c r="M312" s="15">
        <v>0</v>
      </c>
      <c r="N312" s="15">
        <v>0</v>
      </c>
      <c r="O312" s="16">
        <v>3</v>
      </c>
      <c r="P312" s="13">
        <v>0</v>
      </c>
      <c r="Q312" s="17">
        <v>3</v>
      </c>
      <c r="R312" s="13">
        <v>0</v>
      </c>
      <c r="S312" s="18">
        <v>2</v>
      </c>
      <c r="T312" s="19">
        <v>2</v>
      </c>
    </row>
    <row r="313" spans="1:20" x14ac:dyDescent="0.2">
      <c r="A313" s="11">
        <v>312</v>
      </c>
      <c r="B313" s="12" t="s">
        <v>20</v>
      </c>
      <c r="C313" s="12" t="s">
        <v>20</v>
      </c>
      <c r="D313" s="12" t="s">
        <v>820</v>
      </c>
      <c r="E313" s="13">
        <v>6</v>
      </c>
      <c r="F313" s="12" t="s">
        <v>821</v>
      </c>
      <c r="G313" s="14">
        <v>8170616402</v>
      </c>
      <c r="H313" s="12" t="s">
        <v>188</v>
      </c>
      <c r="I313" s="13">
        <v>63</v>
      </c>
      <c r="J313" s="13">
        <v>66</v>
      </c>
      <c r="K313" s="13">
        <v>129</v>
      </c>
      <c r="L313" s="15">
        <v>5</v>
      </c>
      <c r="M313" s="15">
        <v>3</v>
      </c>
      <c r="N313" s="15">
        <v>0</v>
      </c>
      <c r="O313" s="16">
        <v>3</v>
      </c>
      <c r="P313" s="13">
        <v>0</v>
      </c>
      <c r="Q313" s="17">
        <v>3</v>
      </c>
      <c r="R313" s="13">
        <v>0</v>
      </c>
      <c r="S313" s="18">
        <v>2</v>
      </c>
      <c r="T313" s="19">
        <v>1</v>
      </c>
    </row>
    <row r="314" spans="1:20" x14ac:dyDescent="0.2">
      <c r="A314" s="11">
        <v>313</v>
      </c>
      <c r="B314" s="12" t="s">
        <v>64</v>
      </c>
      <c r="C314" s="12" t="s">
        <v>399</v>
      </c>
      <c r="D314" s="12" t="s">
        <v>822</v>
      </c>
      <c r="E314" s="13">
        <v>3</v>
      </c>
      <c r="F314" s="12" t="s">
        <v>823</v>
      </c>
      <c r="G314" s="14">
        <v>8190406202</v>
      </c>
      <c r="H314" s="12" t="s">
        <v>28</v>
      </c>
      <c r="I314" s="13">
        <v>71</v>
      </c>
      <c r="J314" s="13">
        <v>62</v>
      </c>
      <c r="K314" s="13">
        <v>133</v>
      </c>
      <c r="L314" s="15">
        <v>10</v>
      </c>
      <c r="M314" s="15">
        <v>1</v>
      </c>
      <c r="N314" s="15">
        <v>3</v>
      </c>
      <c r="O314" s="16">
        <v>3</v>
      </c>
      <c r="P314" s="13">
        <v>0</v>
      </c>
      <c r="Q314" s="17">
        <v>3</v>
      </c>
      <c r="R314" s="13">
        <v>0</v>
      </c>
      <c r="S314" s="18">
        <v>2</v>
      </c>
      <c r="T314" s="19">
        <v>1</v>
      </c>
    </row>
    <row r="315" spans="1:20" x14ac:dyDescent="0.2">
      <c r="A315" s="11">
        <v>314</v>
      </c>
      <c r="B315" s="12" t="s">
        <v>47</v>
      </c>
      <c r="C315" s="12" t="s">
        <v>48</v>
      </c>
      <c r="D315" s="12" t="s">
        <v>824</v>
      </c>
      <c r="E315" s="13">
        <v>3</v>
      </c>
      <c r="F315" s="12" t="s">
        <v>825</v>
      </c>
      <c r="G315" s="14">
        <v>8110502203</v>
      </c>
      <c r="H315" s="12" t="s">
        <v>28</v>
      </c>
      <c r="I315" s="13">
        <v>29</v>
      </c>
      <c r="J315" s="13">
        <v>61</v>
      </c>
      <c r="K315" s="13">
        <v>90</v>
      </c>
      <c r="L315" s="15">
        <v>5</v>
      </c>
      <c r="M315" s="15">
        <v>4</v>
      </c>
      <c r="N315" s="15">
        <v>3</v>
      </c>
      <c r="O315" s="16">
        <v>2</v>
      </c>
      <c r="P315" s="13">
        <v>0</v>
      </c>
      <c r="Q315" s="17">
        <v>2</v>
      </c>
      <c r="R315" s="13">
        <v>0</v>
      </c>
      <c r="S315" s="18">
        <v>2</v>
      </c>
      <c r="T315" s="19">
        <v>2</v>
      </c>
    </row>
    <row r="316" spans="1:20" x14ac:dyDescent="0.2">
      <c r="A316" s="11">
        <v>315</v>
      </c>
      <c r="B316" s="12" t="s">
        <v>47</v>
      </c>
      <c r="C316" s="12" t="s">
        <v>148</v>
      </c>
      <c r="D316" s="12" t="s">
        <v>826</v>
      </c>
      <c r="E316" s="13">
        <v>3</v>
      </c>
      <c r="F316" s="12" t="s">
        <v>827</v>
      </c>
      <c r="G316" s="14">
        <v>8110602702</v>
      </c>
      <c r="H316" s="12" t="s">
        <v>202</v>
      </c>
      <c r="I316" s="13">
        <v>52</v>
      </c>
      <c r="J316" s="13">
        <v>85</v>
      </c>
      <c r="K316" s="13">
        <v>137</v>
      </c>
      <c r="L316" s="15">
        <v>5</v>
      </c>
      <c r="M316" s="15">
        <v>3</v>
      </c>
      <c r="N316" s="15">
        <v>5</v>
      </c>
      <c r="O316" s="16">
        <v>3</v>
      </c>
      <c r="P316" s="13">
        <v>0</v>
      </c>
      <c r="Q316" s="17">
        <v>3</v>
      </c>
      <c r="R316" s="13">
        <v>0</v>
      </c>
      <c r="S316" s="18">
        <v>1</v>
      </c>
      <c r="T316" s="19">
        <v>1</v>
      </c>
    </row>
    <row r="317" spans="1:20" x14ac:dyDescent="0.2">
      <c r="A317" s="11">
        <v>316</v>
      </c>
      <c r="B317" s="12" t="s">
        <v>91</v>
      </c>
      <c r="C317" s="12" t="s">
        <v>402</v>
      </c>
      <c r="D317" s="12" t="s">
        <v>828</v>
      </c>
      <c r="E317" s="13">
        <v>6</v>
      </c>
      <c r="F317" s="12" t="s">
        <v>829</v>
      </c>
      <c r="G317" s="14">
        <v>8261202401</v>
      </c>
      <c r="H317" s="12" t="s">
        <v>188</v>
      </c>
      <c r="I317" s="13">
        <v>180</v>
      </c>
      <c r="J317" s="13">
        <v>140</v>
      </c>
      <c r="K317" s="13">
        <v>320</v>
      </c>
      <c r="L317" s="15">
        <v>8</v>
      </c>
      <c r="M317" s="15">
        <v>6</v>
      </c>
      <c r="N317" s="15">
        <v>0</v>
      </c>
      <c r="O317" s="16">
        <v>5</v>
      </c>
      <c r="P317" s="13">
        <v>0</v>
      </c>
      <c r="Q317" s="17">
        <v>5</v>
      </c>
      <c r="R317" s="13">
        <v>0</v>
      </c>
      <c r="S317" s="18">
        <v>2</v>
      </c>
      <c r="T317" s="19">
        <v>2</v>
      </c>
    </row>
    <row r="318" spans="1:20" x14ac:dyDescent="0.2">
      <c r="A318" s="11">
        <v>317</v>
      </c>
      <c r="B318" s="12" t="s">
        <v>52</v>
      </c>
      <c r="C318" s="12" t="s">
        <v>52</v>
      </c>
      <c r="D318" s="12" t="s">
        <v>830</v>
      </c>
      <c r="E318" s="13">
        <v>2</v>
      </c>
      <c r="F318" s="12" t="s">
        <v>831</v>
      </c>
      <c r="G318" s="14">
        <v>8090120903</v>
      </c>
      <c r="H318" s="12" t="s">
        <v>63</v>
      </c>
      <c r="I318" s="13">
        <v>55</v>
      </c>
      <c r="J318" s="13">
        <v>38</v>
      </c>
      <c r="K318" s="13">
        <v>93</v>
      </c>
      <c r="L318" s="15">
        <v>6</v>
      </c>
      <c r="M318" s="15">
        <v>0</v>
      </c>
      <c r="N318" s="15">
        <v>0</v>
      </c>
      <c r="O318" s="16">
        <v>2</v>
      </c>
      <c r="P318" s="13">
        <v>0</v>
      </c>
      <c r="Q318" s="17">
        <v>2</v>
      </c>
      <c r="R318" s="13">
        <v>0</v>
      </c>
      <c r="S318" s="18">
        <v>2</v>
      </c>
      <c r="T318" s="19">
        <v>1</v>
      </c>
    </row>
    <row r="319" spans="1:20" x14ac:dyDescent="0.2">
      <c r="A319" s="11">
        <v>318</v>
      </c>
      <c r="B319" s="12" t="s">
        <v>72</v>
      </c>
      <c r="C319" s="12" t="s">
        <v>143</v>
      </c>
      <c r="D319" s="12" t="s">
        <v>832</v>
      </c>
      <c r="E319" s="13">
        <v>2</v>
      </c>
      <c r="F319" s="12" t="s">
        <v>833</v>
      </c>
      <c r="G319" s="14">
        <v>8240700102</v>
      </c>
      <c r="H319" s="12" t="s">
        <v>37</v>
      </c>
      <c r="I319" s="13">
        <v>84</v>
      </c>
      <c r="J319" s="13">
        <v>62</v>
      </c>
      <c r="K319" s="13">
        <v>146</v>
      </c>
      <c r="L319" s="15">
        <v>5</v>
      </c>
      <c r="M319" s="15">
        <v>0</v>
      </c>
      <c r="N319" s="15">
        <v>0</v>
      </c>
      <c r="O319" s="16">
        <v>4</v>
      </c>
      <c r="P319" s="13">
        <v>0</v>
      </c>
      <c r="Q319" s="17">
        <v>4</v>
      </c>
      <c r="R319" s="13">
        <v>0</v>
      </c>
      <c r="S319" s="18">
        <v>1</v>
      </c>
      <c r="T319" s="19">
        <v>1</v>
      </c>
    </row>
    <row r="320" spans="1:20" x14ac:dyDescent="0.2">
      <c r="A320" s="11">
        <v>319</v>
      </c>
      <c r="B320" s="12" t="s">
        <v>91</v>
      </c>
      <c r="C320" s="12" t="s">
        <v>402</v>
      </c>
      <c r="D320" s="12" t="s">
        <v>834</v>
      </c>
      <c r="E320" s="13">
        <v>6</v>
      </c>
      <c r="F320" s="12" t="s">
        <v>835</v>
      </c>
      <c r="G320" s="14">
        <v>8261207701</v>
      </c>
      <c r="H320" s="12" t="s">
        <v>188</v>
      </c>
      <c r="I320" s="13">
        <v>125</v>
      </c>
      <c r="J320" s="13">
        <v>120</v>
      </c>
      <c r="K320" s="13">
        <v>245</v>
      </c>
      <c r="L320" s="15">
        <v>6</v>
      </c>
      <c r="M320" s="15">
        <v>3</v>
      </c>
      <c r="N320" s="15">
        <v>0</v>
      </c>
      <c r="O320" s="16">
        <v>3</v>
      </c>
      <c r="P320" s="13">
        <v>0</v>
      </c>
      <c r="Q320" s="17">
        <v>3</v>
      </c>
      <c r="R320" s="13">
        <v>0</v>
      </c>
      <c r="S320" s="18">
        <v>2</v>
      </c>
      <c r="T320" s="19">
        <v>2</v>
      </c>
    </row>
    <row r="321" spans="1:20" x14ac:dyDescent="0.2">
      <c r="A321" s="11">
        <v>320</v>
      </c>
      <c r="B321" s="12" t="s">
        <v>91</v>
      </c>
      <c r="C321" s="12" t="s">
        <v>197</v>
      </c>
      <c r="D321" s="12" t="s">
        <v>836</v>
      </c>
      <c r="E321" s="13">
        <v>3</v>
      </c>
      <c r="F321" s="12" t="s">
        <v>837</v>
      </c>
      <c r="G321" s="14">
        <v>8260800706</v>
      </c>
      <c r="H321" s="12" t="s">
        <v>28</v>
      </c>
      <c r="I321" s="13">
        <v>158</v>
      </c>
      <c r="J321" s="13">
        <v>137</v>
      </c>
      <c r="K321" s="13">
        <v>295</v>
      </c>
      <c r="L321" s="15">
        <v>8</v>
      </c>
      <c r="M321" s="15">
        <v>5</v>
      </c>
      <c r="N321" s="15">
        <v>2</v>
      </c>
      <c r="O321" s="16">
        <v>4</v>
      </c>
      <c r="P321" s="13">
        <v>0</v>
      </c>
      <c r="Q321" s="17">
        <v>4</v>
      </c>
      <c r="R321" s="13">
        <v>0</v>
      </c>
      <c r="S321" s="18">
        <v>2</v>
      </c>
      <c r="T321" s="19">
        <v>2</v>
      </c>
    </row>
    <row r="322" spans="1:20" x14ac:dyDescent="0.2">
      <c r="A322" s="11">
        <v>321</v>
      </c>
      <c r="B322" s="12" t="s">
        <v>43</v>
      </c>
      <c r="C322" s="12" t="s">
        <v>587</v>
      </c>
      <c r="D322" s="12" t="s">
        <v>838</v>
      </c>
      <c r="E322" s="13">
        <v>3</v>
      </c>
      <c r="F322" s="12" t="s">
        <v>839</v>
      </c>
      <c r="G322" s="14">
        <v>8140302604</v>
      </c>
      <c r="H322" s="12" t="s">
        <v>28</v>
      </c>
      <c r="I322" s="13">
        <v>141</v>
      </c>
      <c r="J322" s="13">
        <v>105</v>
      </c>
      <c r="K322" s="13">
        <v>246</v>
      </c>
      <c r="L322" s="15">
        <v>9</v>
      </c>
      <c r="M322" s="15">
        <v>4</v>
      </c>
      <c r="N322" s="15">
        <v>2</v>
      </c>
      <c r="O322" s="16">
        <v>3</v>
      </c>
      <c r="P322" s="13">
        <v>0</v>
      </c>
      <c r="Q322" s="17">
        <v>3</v>
      </c>
      <c r="R322" s="13">
        <v>0</v>
      </c>
      <c r="S322" s="18">
        <v>2</v>
      </c>
      <c r="T322" s="19">
        <v>2</v>
      </c>
    </row>
    <row r="323" spans="1:20" x14ac:dyDescent="0.2">
      <c r="A323" s="11">
        <v>322</v>
      </c>
      <c r="B323" s="12" t="s">
        <v>290</v>
      </c>
      <c r="C323" s="12" t="s">
        <v>474</v>
      </c>
      <c r="D323" s="12" t="s">
        <v>840</v>
      </c>
      <c r="E323" s="13">
        <v>6</v>
      </c>
      <c r="F323" s="12" t="s">
        <v>841</v>
      </c>
      <c r="G323" s="14">
        <v>8320446502</v>
      </c>
      <c r="H323" s="12" t="s">
        <v>188</v>
      </c>
      <c r="I323" s="13">
        <v>94</v>
      </c>
      <c r="J323" s="13">
        <v>58</v>
      </c>
      <c r="K323" s="13">
        <v>152</v>
      </c>
      <c r="L323" s="15">
        <v>6</v>
      </c>
      <c r="M323" s="15">
        <v>4</v>
      </c>
      <c r="N323" s="15">
        <v>0</v>
      </c>
      <c r="O323" s="16">
        <v>4</v>
      </c>
      <c r="P323" s="13">
        <v>0</v>
      </c>
      <c r="Q323" s="17">
        <v>4</v>
      </c>
      <c r="R323" s="13">
        <v>0</v>
      </c>
      <c r="S323" s="18">
        <v>2</v>
      </c>
      <c r="T323" s="19">
        <v>1</v>
      </c>
    </row>
    <row r="324" spans="1:20" x14ac:dyDescent="0.2">
      <c r="A324" s="11">
        <v>323</v>
      </c>
      <c r="B324" s="12" t="s">
        <v>290</v>
      </c>
      <c r="C324" s="12" t="s">
        <v>344</v>
      </c>
      <c r="D324" s="12" t="s">
        <v>842</v>
      </c>
      <c r="E324" s="13">
        <v>3</v>
      </c>
      <c r="F324" s="12" t="s">
        <v>843</v>
      </c>
      <c r="G324" s="14">
        <v>8320205004</v>
      </c>
      <c r="H324" s="12" t="s">
        <v>28</v>
      </c>
      <c r="I324" s="13">
        <v>140</v>
      </c>
      <c r="J324" s="13">
        <v>117</v>
      </c>
      <c r="K324" s="13">
        <v>257</v>
      </c>
      <c r="L324" s="15">
        <v>6</v>
      </c>
      <c r="M324" s="15">
        <v>3</v>
      </c>
      <c r="N324" s="15">
        <v>3</v>
      </c>
      <c r="O324" s="16">
        <v>3</v>
      </c>
      <c r="P324" s="13">
        <v>0</v>
      </c>
      <c r="Q324" s="17">
        <v>3</v>
      </c>
      <c r="R324" s="13">
        <v>0</v>
      </c>
      <c r="S324" s="18">
        <v>2</v>
      </c>
      <c r="T324" s="19">
        <v>2</v>
      </c>
    </row>
    <row r="325" spans="1:20" x14ac:dyDescent="0.2">
      <c r="A325" s="11">
        <v>324</v>
      </c>
      <c r="B325" s="12" t="s">
        <v>151</v>
      </c>
      <c r="C325" s="12" t="s">
        <v>659</v>
      </c>
      <c r="D325" s="12" t="s">
        <v>844</v>
      </c>
      <c r="E325" s="13">
        <v>3</v>
      </c>
      <c r="F325" s="12" t="s">
        <v>845</v>
      </c>
      <c r="G325" s="14">
        <v>8070100401</v>
      </c>
      <c r="H325" s="12" t="s">
        <v>28</v>
      </c>
      <c r="I325" s="13">
        <v>291</v>
      </c>
      <c r="J325" s="13">
        <v>131</v>
      </c>
      <c r="K325" s="13">
        <v>422</v>
      </c>
      <c r="L325" s="15">
        <v>7</v>
      </c>
      <c r="M325" s="15">
        <v>4</v>
      </c>
      <c r="N325" s="15">
        <v>1</v>
      </c>
      <c r="O325" s="16">
        <v>3</v>
      </c>
      <c r="P325" s="13">
        <v>0</v>
      </c>
      <c r="Q325" s="17">
        <v>3</v>
      </c>
      <c r="R325" s="13">
        <v>0</v>
      </c>
      <c r="S325" s="18">
        <v>2</v>
      </c>
      <c r="T325" s="19">
        <v>2</v>
      </c>
    </row>
    <row r="326" spans="1:20" x14ac:dyDescent="0.2">
      <c r="A326" s="11">
        <v>325</v>
      </c>
      <c r="B326" s="12" t="s">
        <v>72</v>
      </c>
      <c r="C326" s="12" t="s">
        <v>129</v>
      </c>
      <c r="D326" s="12" t="s">
        <v>846</v>
      </c>
      <c r="E326" s="13">
        <v>2</v>
      </c>
      <c r="F326" s="12" t="s">
        <v>847</v>
      </c>
      <c r="G326" s="14">
        <v>8241006101</v>
      </c>
      <c r="H326" s="12" t="s">
        <v>51</v>
      </c>
      <c r="I326" s="13">
        <v>93</v>
      </c>
      <c r="J326" s="13">
        <v>70</v>
      </c>
      <c r="K326" s="13">
        <v>163</v>
      </c>
      <c r="L326" s="15">
        <v>9</v>
      </c>
      <c r="M326" s="15">
        <v>0</v>
      </c>
      <c r="N326" s="15">
        <v>0</v>
      </c>
      <c r="O326" s="16">
        <v>4</v>
      </c>
      <c r="P326" s="13">
        <v>0</v>
      </c>
      <c r="Q326" s="17">
        <v>4</v>
      </c>
      <c r="R326" s="13">
        <v>0</v>
      </c>
      <c r="S326" s="18">
        <v>2</v>
      </c>
      <c r="T326" s="19">
        <v>1</v>
      </c>
    </row>
    <row r="327" spans="1:20" x14ac:dyDescent="0.2">
      <c r="A327" s="11">
        <v>326</v>
      </c>
      <c r="B327" s="12" t="s">
        <v>76</v>
      </c>
      <c r="C327" s="12" t="s">
        <v>77</v>
      </c>
      <c r="D327" s="12" t="s">
        <v>78</v>
      </c>
      <c r="E327" s="13">
        <v>3</v>
      </c>
      <c r="F327" s="12" t="s">
        <v>848</v>
      </c>
      <c r="G327" s="14">
        <v>8122602303</v>
      </c>
      <c r="H327" s="12" t="s">
        <v>23</v>
      </c>
      <c r="I327" s="13">
        <v>524</v>
      </c>
      <c r="J327" s="13">
        <v>406</v>
      </c>
      <c r="K327" s="13">
        <v>930</v>
      </c>
      <c r="L327" s="15">
        <v>31</v>
      </c>
      <c r="M327" s="15">
        <v>6</v>
      </c>
      <c r="N327" s="15">
        <v>4</v>
      </c>
      <c r="O327" s="16">
        <v>17</v>
      </c>
      <c r="P327" s="13">
        <v>0</v>
      </c>
      <c r="Q327" s="17">
        <v>17</v>
      </c>
      <c r="R327" s="13">
        <v>0</v>
      </c>
      <c r="S327" s="18">
        <v>2</v>
      </c>
      <c r="T327" s="19">
        <v>2</v>
      </c>
    </row>
    <row r="328" spans="1:20" x14ac:dyDescent="0.2">
      <c r="A328" s="11">
        <v>327</v>
      </c>
      <c r="B328" s="12" t="s">
        <v>56</v>
      </c>
      <c r="C328" s="12" t="s">
        <v>613</v>
      </c>
      <c r="D328" s="12" t="s">
        <v>849</v>
      </c>
      <c r="E328" s="13">
        <v>3</v>
      </c>
      <c r="F328" s="12" t="s">
        <v>850</v>
      </c>
      <c r="G328" s="14">
        <v>8061309101</v>
      </c>
      <c r="H328" s="12" t="s">
        <v>28</v>
      </c>
      <c r="I328" s="13">
        <v>92</v>
      </c>
      <c r="J328" s="13">
        <v>75</v>
      </c>
      <c r="K328" s="13">
        <v>167</v>
      </c>
      <c r="L328" s="15">
        <v>9</v>
      </c>
      <c r="M328" s="15">
        <v>5</v>
      </c>
      <c r="N328" s="15">
        <v>1</v>
      </c>
      <c r="O328" s="16">
        <v>1</v>
      </c>
      <c r="P328" s="13">
        <v>0</v>
      </c>
      <c r="Q328" s="17">
        <v>1</v>
      </c>
      <c r="R328" s="13">
        <v>0</v>
      </c>
      <c r="S328" s="18">
        <v>2</v>
      </c>
      <c r="T328" s="19">
        <v>2</v>
      </c>
    </row>
    <row r="329" spans="1:20" x14ac:dyDescent="0.2">
      <c r="A329" s="11">
        <v>328</v>
      </c>
      <c r="B329" s="12" t="s">
        <v>56</v>
      </c>
      <c r="C329" s="12" t="s">
        <v>431</v>
      </c>
      <c r="D329" s="12" t="s">
        <v>851</v>
      </c>
      <c r="E329" s="13">
        <v>3</v>
      </c>
      <c r="F329" s="12" t="s">
        <v>852</v>
      </c>
      <c r="G329" s="14">
        <v>8061113401</v>
      </c>
      <c r="H329" s="12" t="s">
        <v>28</v>
      </c>
      <c r="I329" s="13">
        <v>74</v>
      </c>
      <c r="J329" s="13">
        <v>94</v>
      </c>
      <c r="K329" s="13">
        <v>168</v>
      </c>
      <c r="L329" s="15">
        <v>5</v>
      </c>
      <c r="M329" s="15">
        <v>5</v>
      </c>
      <c r="N329" s="15">
        <v>5</v>
      </c>
      <c r="O329" s="16">
        <v>3</v>
      </c>
      <c r="P329" s="13">
        <v>0</v>
      </c>
      <c r="Q329" s="17">
        <v>3</v>
      </c>
      <c r="R329" s="13">
        <v>0</v>
      </c>
      <c r="S329" s="18">
        <v>2</v>
      </c>
      <c r="T329" s="19">
        <v>2</v>
      </c>
    </row>
    <row r="330" spans="1:20" x14ac:dyDescent="0.2">
      <c r="A330" s="11">
        <v>329</v>
      </c>
      <c r="B330" s="12" t="s">
        <v>87</v>
      </c>
      <c r="C330" s="12" t="s">
        <v>88</v>
      </c>
      <c r="D330" s="12" t="s">
        <v>853</v>
      </c>
      <c r="E330" s="13">
        <v>3</v>
      </c>
      <c r="F330" s="12" t="s">
        <v>854</v>
      </c>
      <c r="G330" s="14">
        <v>8160316605</v>
      </c>
      <c r="H330" s="12" t="s">
        <v>28</v>
      </c>
      <c r="I330" s="13">
        <v>101</v>
      </c>
      <c r="J330" s="13">
        <v>71</v>
      </c>
      <c r="K330" s="13">
        <v>172</v>
      </c>
      <c r="L330" s="15">
        <v>4</v>
      </c>
      <c r="M330" s="15">
        <v>2</v>
      </c>
      <c r="N330" s="15">
        <v>0</v>
      </c>
      <c r="O330" s="16">
        <v>1</v>
      </c>
      <c r="P330" s="13">
        <v>0</v>
      </c>
      <c r="Q330" s="17">
        <v>1</v>
      </c>
      <c r="R330" s="13">
        <v>0</v>
      </c>
      <c r="S330" s="18">
        <v>2</v>
      </c>
      <c r="T330" s="19">
        <v>2</v>
      </c>
    </row>
    <row r="331" spans="1:20" x14ac:dyDescent="0.2">
      <c r="A331" s="11">
        <v>330</v>
      </c>
      <c r="B331" s="12" t="s">
        <v>151</v>
      </c>
      <c r="C331" s="12" t="s">
        <v>855</v>
      </c>
      <c r="D331" s="12" t="s">
        <v>856</v>
      </c>
      <c r="E331" s="13">
        <v>6</v>
      </c>
      <c r="F331" s="12" t="s">
        <v>857</v>
      </c>
      <c r="G331" s="14">
        <v>8070813206</v>
      </c>
      <c r="H331" s="12" t="s">
        <v>202</v>
      </c>
      <c r="I331" s="13">
        <v>45</v>
      </c>
      <c r="J331" s="13">
        <v>127</v>
      </c>
      <c r="K331" s="13">
        <v>172</v>
      </c>
      <c r="L331" s="15">
        <v>5</v>
      </c>
      <c r="M331" s="15">
        <v>6</v>
      </c>
      <c r="N331" s="15">
        <v>0</v>
      </c>
      <c r="O331" s="16">
        <v>4</v>
      </c>
      <c r="P331" s="13">
        <v>0</v>
      </c>
      <c r="Q331" s="17">
        <v>4</v>
      </c>
      <c r="R331" s="13">
        <v>0</v>
      </c>
      <c r="S331" s="18">
        <v>1</v>
      </c>
      <c r="T331" s="19">
        <v>1</v>
      </c>
    </row>
    <row r="332" spans="1:20" x14ac:dyDescent="0.2">
      <c r="A332" s="11">
        <v>331</v>
      </c>
      <c r="B332" s="12" t="s">
        <v>649</v>
      </c>
      <c r="C332" s="12" t="s">
        <v>858</v>
      </c>
      <c r="D332" s="12" t="s">
        <v>859</v>
      </c>
      <c r="E332" s="13">
        <v>6</v>
      </c>
      <c r="F332" s="12" t="s">
        <v>860</v>
      </c>
      <c r="G332" s="14">
        <v>8271001801</v>
      </c>
      <c r="H332" s="12" t="s">
        <v>188</v>
      </c>
      <c r="I332" s="13">
        <v>113</v>
      </c>
      <c r="J332" s="13">
        <v>177</v>
      </c>
      <c r="K332" s="13">
        <v>290</v>
      </c>
      <c r="L332" s="15">
        <v>5</v>
      </c>
      <c r="M332" s="15">
        <v>3</v>
      </c>
      <c r="N332" s="15">
        <v>0</v>
      </c>
      <c r="O332" s="16">
        <v>2</v>
      </c>
      <c r="P332" s="13">
        <v>0</v>
      </c>
      <c r="Q332" s="17">
        <v>2</v>
      </c>
      <c r="R332" s="13">
        <v>0</v>
      </c>
      <c r="S332" s="18">
        <v>2</v>
      </c>
      <c r="T332" s="19">
        <v>2</v>
      </c>
    </row>
    <row r="333" spans="1:20" x14ac:dyDescent="0.2">
      <c r="A333" s="11">
        <v>332</v>
      </c>
      <c r="B333" s="12" t="s">
        <v>47</v>
      </c>
      <c r="C333" s="12" t="s">
        <v>623</v>
      </c>
      <c r="D333" s="12" t="s">
        <v>861</v>
      </c>
      <c r="E333" s="13">
        <v>2</v>
      </c>
      <c r="F333" s="12" t="s">
        <v>862</v>
      </c>
      <c r="G333" s="14">
        <v>8110220801</v>
      </c>
      <c r="H333" s="12" t="s">
        <v>51</v>
      </c>
      <c r="I333" s="13">
        <v>84</v>
      </c>
      <c r="J333" s="13">
        <v>94</v>
      </c>
      <c r="K333" s="13">
        <v>178</v>
      </c>
      <c r="L333" s="15">
        <v>6</v>
      </c>
      <c r="M333" s="15">
        <v>0</v>
      </c>
      <c r="N333" s="15">
        <v>0</v>
      </c>
      <c r="O333" s="16">
        <v>4</v>
      </c>
      <c r="P333" s="13">
        <v>0</v>
      </c>
      <c r="Q333" s="17">
        <v>4</v>
      </c>
      <c r="R333" s="13">
        <v>0</v>
      </c>
      <c r="S333" s="18">
        <v>1</v>
      </c>
      <c r="T333" s="19">
        <v>1</v>
      </c>
    </row>
    <row r="334" spans="1:20" x14ac:dyDescent="0.2">
      <c r="A334" s="11">
        <v>333</v>
      </c>
      <c r="B334" s="12" t="s">
        <v>99</v>
      </c>
      <c r="C334" s="12" t="s">
        <v>380</v>
      </c>
      <c r="D334" s="12" t="s">
        <v>863</v>
      </c>
      <c r="E334" s="13">
        <v>3</v>
      </c>
      <c r="F334" s="12" t="s">
        <v>864</v>
      </c>
      <c r="G334" s="14">
        <v>8310214002</v>
      </c>
      <c r="H334" s="12" t="s">
        <v>28</v>
      </c>
      <c r="I334" s="13">
        <v>64</v>
      </c>
      <c r="J334" s="13">
        <v>55</v>
      </c>
      <c r="K334" s="13">
        <v>119</v>
      </c>
      <c r="L334" s="15">
        <v>6</v>
      </c>
      <c r="M334" s="15">
        <v>5</v>
      </c>
      <c r="N334" s="15">
        <v>3</v>
      </c>
      <c r="O334" s="16">
        <v>3</v>
      </c>
      <c r="P334" s="13">
        <v>0</v>
      </c>
      <c r="Q334" s="17">
        <v>3</v>
      </c>
      <c r="R334" s="13">
        <v>0</v>
      </c>
      <c r="S334" s="18">
        <v>2</v>
      </c>
      <c r="T334" s="19">
        <v>1</v>
      </c>
    </row>
    <row r="335" spans="1:20" x14ac:dyDescent="0.2">
      <c r="A335" s="11">
        <v>334</v>
      </c>
      <c r="B335" s="12" t="s">
        <v>110</v>
      </c>
      <c r="C335" s="12" t="s">
        <v>865</v>
      </c>
      <c r="D335" s="12" t="s">
        <v>866</v>
      </c>
      <c r="E335" s="13">
        <v>3</v>
      </c>
      <c r="F335" s="12" t="s">
        <v>867</v>
      </c>
      <c r="G335" s="14">
        <v>8280307805</v>
      </c>
      <c r="H335" s="12" t="s">
        <v>202</v>
      </c>
      <c r="I335" s="13">
        <v>124</v>
      </c>
      <c r="J335" s="13">
        <v>238</v>
      </c>
      <c r="K335" s="13">
        <v>362</v>
      </c>
      <c r="L335" s="15">
        <v>10</v>
      </c>
      <c r="M335" s="15">
        <v>5</v>
      </c>
      <c r="N335" s="15">
        <v>2</v>
      </c>
      <c r="O335" s="16">
        <v>8</v>
      </c>
      <c r="P335" s="13">
        <v>0</v>
      </c>
      <c r="Q335" s="17">
        <v>8</v>
      </c>
      <c r="R335" s="13">
        <v>0</v>
      </c>
      <c r="S335" s="18">
        <v>2</v>
      </c>
      <c r="T335" s="19">
        <v>2</v>
      </c>
    </row>
    <row r="336" spans="1:20" x14ac:dyDescent="0.2">
      <c r="A336" s="11">
        <v>335</v>
      </c>
      <c r="B336" s="12" t="s">
        <v>56</v>
      </c>
      <c r="C336" s="12" t="s">
        <v>613</v>
      </c>
      <c r="D336" s="12" t="s">
        <v>868</v>
      </c>
      <c r="E336" s="13">
        <v>6</v>
      </c>
      <c r="F336" s="12" t="s">
        <v>869</v>
      </c>
      <c r="G336" s="14">
        <v>8061301701</v>
      </c>
      <c r="H336" s="12" t="s">
        <v>202</v>
      </c>
      <c r="I336" s="13">
        <v>58</v>
      </c>
      <c r="J336" s="13">
        <v>63</v>
      </c>
      <c r="K336" s="13">
        <v>121</v>
      </c>
      <c r="L336" s="15">
        <v>4</v>
      </c>
      <c r="M336" s="15">
        <v>7</v>
      </c>
      <c r="N336" s="15">
        <v>0</v>
      </c>
      <c r="O336" s="16">
        <v>3</v>
      </c>
      <c r="P336" s="13">
        <v>0</v>
      </c>
      <c r="Q336" s="17">
        <v>3</v>
      </c>
      <c r="R336" s="13">
        <v>0</v>
      </c>
      <c r="S336" s="18">
        <v>1</v>
      </c>
      <c r="T336" s="19">
        <v>1</v>
      </c>
    </row>
    <row r="337" spans="1:20" x14ac:dyDescent="0.2">
      <c r="A337" s="11">
        <v>336</v>
      </c>
      <c r="B337" s="12" t="s">
        <v>99</v>
      </c>
      <c r="C337" s="12" t="s">
        <v>250</v>
      </c>
      <c r="D337" s="12" t="s">
        <v>870</v>
      </c>
      <c r="E337" s="13">
        <v>3</v>
      </c>
      <c r="F337" s="12" t="s">
        <v>871</v>
      </c>
      <c r="G337" s="14">
        <v>8310506803</v>
      </c>
      <c r="H337" s="12" t="s">
        <v>28</v>
      </c>
      <c r="I337" s="13">
        <v>68</v>
      </c>
      <c r="J337" s="13">
        <v>56</v>
      </c>
      <c r="K337" s="13">
        <v>124</v>
      </c>
      <c r="L337" s="15">
        <v>4</v>
      </c>
      <c r="M337" s="15">
        <v>4</v>
      </c>
      <c r="N337" s="15">
        <v>0</v>
      </c>
      <c r="O337" s="16">
        <v>3</v>
      </c>
      <c r="P337" s="13">
        <v>0</v>
      </c>
      <c r="Q337" s="17">
        <v>3</v>
      </c>
      <c r="R337" s="13">
        <v>0</v>
      </c>
      <c r="S337" s="18">
        <v>2</v>
      </c>
      <c r="T337" s="19">
        <v>1</v>
      </c>
    </row>
    <row r="338" spans="1:20" x14ac:dyDescent="0.2">
      <c r="A338" s="11">
        <v>337</v>
      </c>
      <c r="B338" s="12" t="s">
        <v>171</v>
      </c>
      <c r="C338" s="12" t="s">
        <v>872</v>
      </c>
      <c r="D338" s="12" t="s">
        <v>873</v>
      </c>
      <c r="E338" s="13">
        <v>6</v>
      </c>
      <c r="F338" s="12" t="s">
        <v>874</v>
      </c>
      <c r="G338" s="14">
        <v>8180506701</v>
      </c>
      <c r="H338" s="12" t="s">
        <v>188</v>
      </c>
      <c r="I338" s="13">
        <v>92</v>
      </c>
      <c r="J338" s="13">
        <v>97</v>
      </c>
      <c r="K338" s="13">
        <v>189</v>
      </c>
      <c r="L338" s="15">
        <v>6</v>
      </c>
      <c r="M338" s="15">
        <v>6</v>
      </c>
      <c r="N338" s="15">
        <v>0</v>
      </c>
      <c r="O338" s="16">
        <v>5</v>
      </c>
      <c r="P338" s="13">
        <v>0</v>
      </c>
      <c r="Q338" s="17">
        <v>5</v>
      </c>
      <c r="R338" s="13">
        <v>0</v>
      </c>
      <c r="S338" s="18">
        <v>1</v>
      </c>
      <c r="T338" s="19">
        <v>1</v>
      </c>
    </row>
    <row r="339" spans="1:20" x14ac:dyDescent="0.2">
      <c r="A339" s="11">
        <v>338</v>
      </c>
      <c r="B339" s="12" t="s">
        <v>742</v>
      </c>
      <c r="C339" s="12" t="s">
        <v>875</v>
      </c>
      <c r="D339" s="12" t="s">
        <v>876</v>
      </c>
      <c r="E339" s="13">
        <v>3</v>
      </c>
      <c r="F339" s="12" t="s">
        <v>877</v>
      </c>
      <c r="G339" s="14">
        <v>8210211905</v>
      </c>
      <c r="H339" s="12" t="s">
        <v>202</v>
      </c>
      <c r="I339" s="13">
        <v>67</v>
      </c>
      <c r="J339" s="13">
        <v>62</v>
      </c>
      <c r="K339" s="13">
        <v>129</v>
      </c>
      <c r="L339" s="15">
        <v>4</v>
      </c>
      <c r="M339" s="15">
        <v>2</v>
      </c>
      <c r="N339" s="15">
        <v>2</v>
      </c>
      <c r="O339" s="16">
        <v>3</v>
      </c>
      <c r="P339" s="13">
        <v>0</v>
      </c>
      <c r="Q339" s="17">
        <v>3</v>
      </c>
      <c r="R339" s="13">
        <v>0</v>
      </c>
      <c r="S339" s="18">
        <v>2</v>
      </c>
      <c r="T339" s="19">
        <v>1</v>
      </c>
    </row>
    <row r="340" spans="1:20" x14ac:dyDescent="0.2">
      <c r="A340" s="11">
        <v>339</v>
      </c>
      <c r="B340" s="12" t="s">
        <v>43</v>
      </c>
      <c r="C340" s="12" t="s">
        <v>878</v>
      </c>
      <c r="D340" s="12" t="s">
        <v>879</v>
      </c>
      <c r="E340" s="13">
        <v>3</v>
      </c>
      <c r="F340" s="12" t="s">
        <v>880</v>
      </c>
      <c r="G340" s="14">
        <v>8141306308</v>
      </c>
      <c r="H340" s="12" t="s">
        <v>202</v>
      </c>
      <c r="I340" s="13">
        <v>74</v>
      </c>
      <c r="J340" s="13">
        <v>55</v>
      </c>
      <c r="K340" s="13">
        <v>129</v>
      </c>
      <c r="L340" s="15">
        <v>4</v>
      </c>
      <c r="M340" s="15">
        <v>4</v>
      </c>
      <c r="N340" s="15">
        <v>4</v>
      </c>
      <c r="O340" s="16">
        <v>3</v>
      </c>
      <c r="P340" s="13">
        <v>0</v>
      </c>
      <c r="Q340" s="17">
        <v>3</v>
      </c>
      <c r="R340" s="13">
        <v>0</v>
      </c>
      <c r="S340" s="18">
        <v>2</v>
      </c>
      <c r="T340" s="19">
        <v>1</v>
      </c>
    </row>
    <row r="341" spans="1:20" x14ac:dyDescent="0.2">
      <c r="A341" s="11">
        <v>340</v>
      </c>
      <c r="B341" s="12" t="s">
        <v>72</v>
      </c>
      <c r="C341" s="12" t="s">
        <v>129</v>
      </c>
      <c r="D341" s="12" t="s">
        <v>881</v>
      </c>
      <c r="E341" s="13">
        <v>2</v>
      </c>
      <c r="F341" s="12" t="s">
        <v>882</v>
      </c>
      <c r="G341" s="14">
        <v>8241028401</v>
      </c>
      <c r="H341" s="12" t="s">
        <v>63</v>
      </c>
      <c r="I341" s="13">
        <v>38</v>
      </c>
      <c r="J341" s="13">
        <v>27</v>
      </c>
      <c r="K341" s="13">
        <v>65</v>
      </c>
      <c r="L341" s="15">
        <v>4</v>
      </c>
      <c r="M341" s="15">
        <v>0</v>
      </c>
      <c r="N341" s="15">
        <v>0</v>
      </c>
      <c r="O341" s="16">
        <v>2</v>
      </c>
      <c r="P341" s="13">
        <v>0</v>
      </c>
      <c r="Q341" s="17">
        <v>2</v>
      </c>
      <c r="R341" s="13">
        <v>0</v>
      </c>
      <c r="S341" s="18">
        <v>2</v>
      </c>
      <c r="T341" s="19">
        <v>1</v>
      </c>
    </row>
    <row r="342" spans="1:20" x14ac:dyDescent="0.2">
      <c r="A342" s="11">
        <v>341</v>
      </c>
      <c r="B342" s="12" t="s">
        <v>87</v>
      </c>
      <c r="C342" s="12" t="s">
        <v>88</v>
      </c>
      <c r="D342" s="12" t="s">
        <v>883</v>
      </c>
      <c r="E342" s="13">
        <v>3</v>
      </c>
      <c r="F342" s="12" t="s">
        <v>884</v>
      </c>
      <c r="G342" s="14">
        <v>8160300405</v>
      </c>
      <c r="H342" s="12" t="s">
        <v>28</v>
      </c>
      <c r="I342" s="13">
        <v>98</v>
      </c>
      <c r="J342" s="13">
        <v>169</v>
      </c>
      <c r="K342" s="13">
        <v>267</v>
      </c>
      <c r="L342" s="15">
        <v>5</v>
      </c>
      <c r="M342" s="15">
        <v>5</v>
      </c>
      <c r="N342" s="15">
        <v>3</v>
      </c>
      <c r="O342" s="16">
        <v>3</v>
      </c>
      <c r="P342" s="13">
        <v>0</v>
      </c>
      <c r="Q342" s="17">
        <v>3</v>
      </c>
      <c r="R342" s="13">
        <v>0</v>
      </c>
      <c r="S342" s="18">
        <v>2</v>
      </c>
      <c r="T342" s="19">
        <v>2</v>
      </c>
    </row>
    <row r="343" spans="1:20" x14ac:dyDescent="0.2">
      <c r="A343" s="11">
        <v>342</v>
      </c>
      <c r="B343" s="12" t="s">
        <v>72</v>
      </c>
      <c r="C343" s="12" t="s">
        <v>310</v>
      </c>
      <c r="D343" s="12" t="s">
        <v>885</v>
      </c>
      <c r="E343" s="13">
        <v>3</v>
      </c>
      <c r="F343" s="12" t="s">
        <v>886</v>
      </c>
      <c r="G343" s="14">
        <v>8240306211</v>
      </c>
      <c r="H343" s="12" t="s">
        <v>28</v>
      </c>
      <c r="I343" s="13">
        <v>68</v>
      </c>
      <c r="J343" s="13">
        <v>66</v>
      </c>
      <c r="K343" s="13">
        <v>134</v>
      </c>
      <c r="L343" s="15">
        <v>6</v>
      </c>
      <c r="M343" s="15">
        <v>1</v>
      </c>
      <c r="N343" s="15">
        <v>1</v>
      </c>
      <c r="O343" s="16">
        <v>2</v>
      </c>
      <c r="P343" s="13">
        <v>0</v>
      </c>
      <c r="Q343" s="17">
        <v>2</v>
      </c>
      <c r="R343" s="13">
        <v>0</v>
      </c>
      <c r="S343" s="18">
        <v>2</v>
      </c>
      <c r="T343" s="19">
        <v>2</v>
      </c>
    </row>
    <row r="344" spans="1:20" x14ac:dyDescent="0.2">
      <c r="A344" s="11">
        <v>343</v>
      </c>
      <c r="B344" s="12" t="s">
        <v>43</v>
      </c>
      <c r="C344" s="12" t="s">
        <v>44</v>
      </c>
      <c r="D344" s="12" t="s">
        <v>887</v>
      </c>
      <c r="E344" s="13">
        <v>2</v>
      </c>
      <c r="F344" s="12" t="s">
        <v>888</v>
      </c>
      <c r="G344" s="14">
        <v>8141207303</v>
      </c>
      <c r="H344" s="12" t="s">
        <v>51</v>
      </c>
      <c r="I344" s="13">
        <v>133</v>
      </c>
      <c r="J344" s="13">
        <v>77</v>
      </c>
      <c r="K344" s="13">
        <v>210</v>
      </c>
      <c r="L344" s="15">
        <v>7</v>
      </c>
      <c r="M344" s="15">
        <v>0</v>
      </c>
      <c r="N344" s="15">
        <v>0</v>
      </c>
      <c r="O344" s="16">
        <v>3</v>
      </c>
      <c r="P344" s="13">
        <v>0</v>
      </c>
      <c r="Q344" s="17">
        <v>3</v>
      </c>
      <c r="R344" s="13">
        <v>0</v>
      </c>
      <c r="S344" s="18">
        <v>2</v>
      </c>
      <c r="T344" s="19">
        <v>2</v>
      </c>
    </row>
    <row r="345" spans="1:20" x14ac:dyDescent="0.2">
      <c r="A345" s="11">
        <v>344</v>
      </c>
      <c r="B345" s="12" t="s">
        <v>76</v>
      </c>
      <c r="C345" s="12" t="s">
        <v>391</v>
      </c>
      <c r="D345" s="12" t="s">
        <v>889</v>
      </c>
      <c r="E345" s="13">
        <v>3</v>
      </c>
      <c r="F345" s="12" t="s">
        <v>890</v>
      </c>
      <c r="G345" s="14">
        <v>8120506612</v>
      </c>
      <c r="H345" s="12" t="s">
        <v>182</v>
      </c>
      <c r="I345" s="13">
        <v>80</v>
      </c>
      <c r="J345" s="13">
        <v>61</v>
      </c>
      <c r="K345" s="13">
        <v>141</v>
      </c>
      <c r="L345" s="15">
        <v>5</v>
      </c>
      <c r="M345" s="15">
        <v>5</v>
      </c>
      <c r="N345" s="15">
        <v>3</v>
      </c>
      <c r="O345" s="16">
        <v>3</v>
      </c>
      <c r="P345" s="13">
        <v>0</v>
      </c>
      <c r="Q345" s="17">
        <v>3</v>
      </c>
      <c r="R345" s="13">
        <v>0</v>
      </c>
      <c r="S345" s="18">
        <v>2</v>
      </c>
      <c r="T345" s="19">
        <v>2</v>
      </c>
    </row>
    <row r="346" spans="1:20" x14ac:dyDescent="0.2">
      <c r="A346" s="11">
        <v>345</v>
      </c>
      <c r="B346" s="12" t="s">
        <v>20</v>
      </c>
      <c r="C346" s="12" t="s">
        <v>601</v>
      </c>
      <c r="D346" s="12" t="s">
        <v>891</v>
      </c>
      <c r="E346" s="13">
        <v>2</v>
      </c>
      <c r="F346" s="12" t="s">
        <v>892</v>
      </c>
      <c r="G346" s="14">
        <v>8170817303</v>
      </c>
      <c r="H346" s="12" t="s">
        <v>63</v>
      </c>
      <c r="I346" s="13">
        <v>37</v>
      </c>
      <c r="J346" s="13">
        <v>35</v>
      </c>
      <c r="K346" s="13">
        <v>72</v>
      </c>
      <c r="L346" s="15">
        <v>3</v>
      </c>
      <c r="M346" s="15">
        <v>0</v>
      </c>
      <c r="N346" s="15">
        <v>0</v>
      </c>
      <c r="O346" s="16">
        <v>2</v>
      </c>
      <c r="P346" s="13">
        <v>0</v>
      </c>
      <c r="Q346" s="17">
        <v>2</v>
      </c>
      <c r="R346" s="13">
        <v>0</v>
      </c>
      <c r="S346" s="18">
        <v>2</v>
      </c>
      <c r="T346" s="19">
        <v>1</v>
      </c>
    </row>
    <row r="347" spans="1:20" x14ac:dyDescent="0.2">
      <c r="A347" s="11">
        <v>346</v>
      </c>
      <c r="B347" s="12" t="s">
        <v>259</v>
      </c>
      <c r="C347" s="12" t="s">
        <v>259</v>
      </c>
      <c r="D347" s="12" t="s">
        <v>893</v>
      </c>
      <c r="E347" s="13">
        <v>3</v>
      </c>
      <c r="F347" s="12" t="s">
        <v>894</v>
      </c>
      <c r="G347" s="14">
        <v>8230504002</v>
      </c>
      <c r="H347" s="12" t="s">
        <v>28</v>
      </c>
      <c r="I347" s="13">
        <v>80</v>
      </c>
      <c r="J347" s="13">
        <v>64</v>
      </c>
      <c r="K347" s="13">
        <v>144</v>
      </c>
      <c r="L347" s="15">
        <v>5</v>
      </c>
      <c r="M347" s="15">
        <v>2</v>
      </c>
      <c r="N347" s="15">
        <v>2</v>
      </c>
      <c r="O347" s="16">
        <v>3</v>
      </c>
      <c r="P347" s="13">
        <v>0</v>
      </c>
      <c r="Q347" s="17">
        <v>3</v>
      </c>
      <c r="R347" s="13">
        <v>0</v>
      </c>
      <c r="S347" s="18">
        <v>2</v>
      </c>
      <c r="T347" s="19">
        <v>2</v>
      </c>
    </row>
    <row r="348" spans="1:20" x14ac:dyDescent="0.2">
      <c r="A348" s="11">
        <v>347</v>
      </c>
      <c r="B348" s="12" t="s">
        <v>68</v>
      </c>
      <c r="C348" s="12" t="s">
        <v>69</v>
      </c>
      <c r="D348" s="12" t="s">
        <v>895</v>
      </c>
      <c r="E348" s="13">
        <v>6</v>
      </c>
      <c r="F348" s="12" t="s">
        <v>896</v>
      </c>
      <c r="G348" s="14">
        <v>8130406806</v>
      </c>
      <c r="H348" s="12" t="s">
        <v>202</v>
      </c>
      <c r="I348" s="13">
        <v>120</v>
      </c>
      <c r="J348" s="13">
        <v>97</v>
      </c>
      <c r="K348" s="13">
        <v>217</v>
      </c>
      <c r="L348" s="15">
        <v>6</v>
      </c>
      <c r="M348" s="15">
        <v>3</v>
      </c>
      <c r="N348" s="15">
        <v>0</v>
      </c>
      <c r="O348" s="16">
        <v>5</v>
      </c>
      <c r="P348" s="13">
        <v>0</v>
      </c>
      <c r="Q348" s="17">
        <v>5</v>
      </c>
      <c r="R348" s="13">
        <v>0</v>
      </c>
      <c r="S348" s="18">
        <v>1</v>
      </c>
      <c r="T348" s="19">
        <v>1</v>
      </c>
    </row>
    <row r="349" spans="1:20" x14ac:dyDescent="0.2">
      <c r="A349" s="11">
        <v>348</v>
      </c>
      <c r="B349" s="12" t="s">
        <v>47</v>
      </c>
      <c r="C349" s="12" t="s">
        <v>623</v>
      </c>
      <c r="D349" s="12" t="s">
        <v>897</v>
      </c>
      <c r="E349" s="13">
        <v>3</v>
      </c>
      <c r="F349" s="12" t="s">
        <v>898</v>
      </c>
      <c r="G349" s="14">
        <v>8110204001</v>
      </c>
      <c r="H349" s="12" t="s">
        <v>202</v>
      </c>
      <c r="I349" s="13">
        <v>80</v>
      </c>
      <c r="J349" s="13">
        <v>66</v>
      </c>
      <c r="K349" s="13">
        <v>146</v>
      </c>
      <c r="L349" s="15">
        <v>5</v>
      </c>
      <c r="M349" s="15">
        <v>4</v>
      </c>
      <c r="N349" s="15">
        <v>8</v>
      </c>
      <c r="O349" s="16">
        <v>3</v>
      </c>
      <c r="P349" s="13">
        <v>0</v>
      </c>
      <c r="Q349" s="17">
        <v>3</v>
      </c>
      <c r="R349" s="13">
        <v>0</v>
      </c>
      <c r="S349" s="18">
        <v>2</v>
      </c>
      <c r="T349" s="19">
        <v>2</v>
      </c>
    </row>
    <row r="350" spans="1:20" x14ac:dyDescent="0.2">
      <c r="A350" s="11">
        <v>349</v>
      </c>
      <c r="B350" s="12" t="s">
        <v>56</v>
      </c>
      <c r="C350" s="12" t="s">
        <v>157</v>
      </c>
      <c r="D350" s="12" t="s">
        <v>899</v>
      </c>
      <c r="E350" s="13">
        <v>6</v>
      </c>
      <c r="F350" s="12" t="s">
        <v>900</v>
      </c>
      <c r="G350" s="14">
        <v>8060607901</v>
      </c>
      <c r="H350" s="12" t="s">
        <v>28</v>
      </c>
      <c r="I350" s="13">
        <v>103</v>
      </c>
      <c r="J350" s="13">
        <v>119</v>
      </c>
      <c r="K350" s="13">
        <v>222</v>
      </c>
      <c r="L350" s="15">
        <v>6</v>
      </c>
      <c r="M350" s="15">
        <v>2</v>
      </c>
      <c r="N350" s="15">
        <v>0</v>
      </c>
      <c r="O350" s="16">
        <v>5</v>
      </c>
      <c r="P350" s="13">
        <v>0</v>
      </c>
      <c r="Q350" s="17">
        <v>5</v>
      </c>
      <c r="R350" s="13">
        <v>0</v>
      </c>
      <c r="S350" s="18">
        <v>2</v>
      </c>
      <c r="T350" s="19">
        <v>1</v>
      </c>
    </row>
    <row r="351" spans="1:20" x14ac:dyDescent="0.2">
      <c r="A351" s="11">
        <v>350</v>
      </c>
      <c r="B351" s="12" t="s">
        <v>91</v>
      </c>
      <c r="C351" s="12" t="s">
        <v>92</v>
      </c>
      <c r="D351" s="12" t="s">
        <v>901</v>
      </c>
      <c r="E351" s="13">
        <v>2</v>
      </c>
      <c r="F351" s="12" t="s">
        <v>902</v>
      </c>
      <c r="G351" s="14">
        <v>8260606101</v>
      </c>
      <c r="H351" s="12" t="s">
        <v>51</v>
      </c>
      <c r="I351" s="13">
        <v>165</v>
      </c>
      <c r="J351" s="13">
        <v>60</v>
      </c>
      <c r="K351" s="13">
        <v>225</v>
      </c>
      <c r="L351" s="15">
        <v>7</v>
      </c>
      <c r="M351" s="15">
        <v>0</v>
      </c>
      <c r="N351" s="15">
        <v>0</v>
      </c>
      <c r="O351" s="16">
        <v>5</v>
      </c>
      <c r="P351" s="13">
        <v>0</v>
      </c>
      <c r="Q351" s="17">
        <v>5</v>
      </c>
      <c r="R351" s="13">
        <v>0</v>
      </c>
      <c r="S351" s="18">
        <v>2</v>
      </c>
      <c r="T351" s="19">
        <v>1</v>
      </c>
    </row>
    <row r="352" spans="1:20" x14ac:dyDescent="0.2">
      <c r="A352" s="11">
        <v>351</v>
      </c>
      <c r="B352" s="12" t="s">
        <v>110</v>
      </c>
      <c r="C352" s="12" t="s">
        <v>110</v>
      </c>
      <c r="D352" s="12" t="s">
        <v>903</v>
      </c>
      <c r="E352" s="13">
        <v>3</v>
      </c>
      <c r="F352" s="12" t="s">
        <v>904</v>
      </c>
      <c r="G352" s="14">
        <v>8281004902</v>
      </c>
      <c r="H352" s="12" t="s">
        <v>28</v>
      </c>
      <c r="I352" s="13">
        <v>119</v>
      </c>
      <c r="J352" s="13">
        <v>257</v>
      </c>
      <c r="K352" s="13">
        <v>376</v>
      </c>
      <c r="L352" s="15">
        <v>9</v>
      </c>
      <c r="M352" s="15">
        <v>5</v>
      </c>
      <c r="N352" s="15">
        <v>3</v>
      </c>
      <c r="O352" s="16">
        <v>8</v>
      </c>
      <c r="P352" s="13">
        <v>0</v>
      </c>
      <c r="Q352" s="17">
        <v>8</v>
      </c>
      <c r="R352" s="13">
        <v>0</v>
      </c>
      <c r="S352" s="18">
        <v>2</v>
      </c>
      <c r="T352" s="19">
        <v>1</v>
      </c>
    </row>
    <row r="353" spans="1:20" x14ac:dyDescent="0.2">
      <c r="A353" s="11">
        <v>352</v>
      </c>
      <c r="B353" s="12" t="s">
        <v>99</v>
      </c>
      <c r="C353" s="12" t="s">
        <v>380</v>
      </c>
      <c r="D353" s="12" t="s">
        <v>905</v>
      </c>
      <c r="E353" s="13">
        <v>3</v>
      </c>
      <c r="F353" s="12" t="s">
        <v>906</v>
      </c>
      <c r="G353" s="14">
        <v>8310212102</v>
      </c>
      <c r="H353" s="12" t="s">
        <v>28</v>
      </c>
      <c r="I353" s="13">
        <v>94</v>
      </c>
      <c r="J353" s="13">
        <v>59</v>
      </c>
      <c r="K353" s="13">
        <v>153</v>
      </c>
      <c r="L353" s="15">
        <v>6</v>
      </c>
      <c r="M353" s="15">
        <v>4</v>
      </c>
      <c r="N353" s="15">
        <v>2</v>
      </c>
      <c r="O353" s="16">
        <v>4</v>
      </c>
      <c r="P353" s="13">
        <v>0</v>
      </c>
      <c r="Q353" s="17">
        <v>4</v>
      </c>
      <c r="R353" s="13">
        <v>0</v>
      </c>
      <c r="S353" s="18">
        <v>2</v>
      </c>
      <c r="T353" s="19">
        <v>1</v>
      </c>
    </row>
    <row r="354" spans="1:20" x14ac:dyDescent="0.2">
      <c r="A354" s="11">
        <v>353</v>
      </c>
      <c r="B354" s="12" t="s">
        <v>91</v>
      </c>
      <c r="C354" s="12" t="s">
        <v>92</v>
      </c>
      <c r="D354" s="12" t="s">
        <v>907</v>
      </c>
      <c r="E354" s="13">
        <v>1</v>
      </c>
      <c r="F354" s="12" t="s">
        <v>908</v>
      </c>
      <c r="G354" s="14">
        <v>8260603401</v>
      </c>
      <c r="H354" s="12" t="s">
        <v>95</v>
      </c>
      <c r="I354" s="13">
        <v>80</v>
      </c>
      <c r="J354" s="13">
        <v>0</v>
      </c>
      <c r="K354" s="13">
        <v>80</v>
      </c>
      <c r="L354" s="15">
        <v>3</v>
      </c>
      <c r="M354" s="15">
        <v>0</v>
      </c>
      <c r="N354" s="15">
        <v>0</v>
      </c>
      <c r="O354" s="16">
        <v>2</v>
      </c>
      <c r="P354" s="13">
        <v>0</v>
      </c>
      <c r="Q354" s="17">
        <v>2</v>
      </c>
      <c r="R354" s="13">
        <v>0</v>
      </c>
      <c r="S354" s="18">
        <v>1</v>
      </c>
      <c r="T354" s="19">
        <v>1</v>
      </c>
    </row>
    <row r="355" spans="1:20" x14ac:dyDescent="0.2">
      <c r="A355" s="11">
        <v>354</v>
      </c>
      <c r="B355" s="12" t="s">
        <v>91</v>
      </c>
      <c r="C355" s="12" t="s">
        <v>236</v>
      </c>
      <c r="D355" s="12" t="s">
        <v>909</v>
      </c>
      <c r="E355" s="13">
        <v>1</v>
      </c>
      <c r="F355" s="12" t="s">
        <v>910</v>
      </c>
      <c r="G355" s="14">
        <v>8260505707</v>
      </c>
      <c r="H355" s="12" t="s">
        <v>95</v>
      </c>
      <c r="I355" s="13">
        <v>80</v>
      </c>
      <c r="J355" s="13">
        <v>0</v>
      </c>
      <c r="K355" s="13">
        <v>80</v>
      </c>
      <c r="L355" s="15">
        <v>3</v>
      </c>
      <c r="M355" s="15">
        <v>0</v>
      </c>
      <c r="N355" s="15">
        <v>0</v>
      </c>
      <c r="O355" s="16">
        <v>0</v>
      </c>
      <c r="P355" s="13">
        <v>2</v>
      </c>
      <c r="Q355" s="17">
        <v>2</v>
      </c>
      <c r="R355" s="13">
        <v>0</v>
      </c>
      <c r="S355" s="18">
        <v>1</v>
      </c>
      <c r="T355" s="19">
        <v>1</v>
      </c>
    </row>
    <row r="356" spans="1:20" x14ac:dyDescent="0.2">
      <c r="A356" s="11">
        <v>355</v>
      </c>
      <c r="B356" s="12" t="s">
        <v>110</v>
      </c>
      <c r="C356" s="12" t="s">
        <v>865</v>
      </c>
      <c r="D356" s="12" t="s">
        <v>911</v>
      </c>
      <c r="E356" s="13">
        <v>1</v>
      </c>
      <c r="F356" s="12" t="s">
        <v>912</v>
      </c>
      <c r="G356" s="14">
        <v>8280302703</v>
      </c>
      <c r="H356" s="12" t="s">
        <v>95</v>
      </c>
      <c r="I356" s="13">
        <v>82</v>
      </c>
      <c r="J356" s="13">
        <v>0</v>
      </c>
      <c r="K356" s="13">
        <v>82</v>
      </c>
      <c r="L356" s="15">
        <v>3</v>
      </c>
      <c r="M356" s="15">
        <v>0</v>
      </c>
      <c r="N356" s="15">
        <v>0</v>
      </c>
      <c r="O356" s="16">
        <v>2</v>
      </c>
      <c r="P356" s="13">
        <v>0</v>
      </c>
      <c r="Q356" s="17">
        <v>2</v>
      </c>
      <c r="R356" s="13">
        <v>0</v>
      </c>
      <c r="S356" s="18">
        <v>1</v>
      </c>
      <c r="T356" s="19">
        <v>1</v>
      </c>
    </row>
    <row r="357" spans="1:20" x14ac:dyDescent="0.2">
      <c r="A357" s="11">
        <v>356</v>
      </c>
      <c r="B357" s="12" t="s">
        <v>91</v>
      </c>
      <c r="C357" s="12" t="s">
        <v>197</v>
      </c>
      <c r="D357" s="12" t="s">
        <v>913</v>
      </c>
      <c r="E357" s="13">
        <v>1</v>
      </c>
      <c r="F357" s="12" t="s">
        <v>914</v>
      </c>
      <c r="G357" s="14">
        <v>8260817007</v>
      </c>
      <c r="H357" s="12" t="s">
        <v>95</v>
      </c>
      <c r="I357" s="13">
        <v>82</v>
      </c>
      <c r="J357" s="13">
        <v>0</v>
      </c>
      <c r="K357" s="13">
        <v>82</v>
      </c>
      <c r="L357" s="15">
        <v>3</v>
      </c>
      <c r="M357" s="15">
        <v>0</v>
      </c>
      <c r="N357" s="15">
        <v>0</v>
      </c>
      <c r="O357" s="16">
        <v>2</v>
      </c>
      <c r="P357" s="13">
        <v>0</v>
      </c>
      <c r="Q357" s="17">
        <v>2</v>
      </c>
      <c r="R357" s="13">
        <v>0</v>
      </c>
      <c r="S357" s="18">
        <v>1</v>
      </c>
      <c r="T357" s="19">
        <v>1</v>
      </c>
    </row>
    <row r="358" spans="1:20" x14ac:dyDescent="0.2">
      <c r="A358" s="11">
        <v>357</v>
      </c>
      <c r="B358" s="12" t="s">
        <v>99</v>
      </c>
      <c r="C358" s="12" t="s">
        <v>100</v>
      </c>
      <c r="D358" s="12" t="s">
        <v>915</v>
      </c>
      <c r="E358" s="13">
        <v>1</v>
      </c>
      <c r="F358" s="12" t="s">
        <v>916</v>
      </c>
      <c r="G358" s="14">
        <v>8310603012</v>
      </c>
      <c r="H358" s="12" t="s">
        <v>95</v>
      </c>
      <c r="I358" s="13">
        <v>83</v>
      </c>
      <c r="J358" s="13">
        <v>0</v>
      </c>
      <c r="K358" s="13">
        <v>83</v>
      </c>
      <c r="L358" s="15">
        <v>4</v>
      </c>
      <c r="M358" s="15">
        <v>0</v>
      </c>
      <c r="N358" s="15">
        <v>0</v>
      </c>
      <c r="O358" s="16">
        <v>2</v>
      </c>
      <c r="P358" s="13">
        <v>0</v>
      </c>
      <c r="Q358" s="17">
        <v>2</v>
      </c>
      <c r="R358" s="13">
        <v>0</v>
      </c>
      <c r="S358" s="18">
        <v>1</v>
      </c>
      <c r="T358" s="19">
        <v>1</v>
      </c>
    </row>
    <row r="359" spans="1:20" x14ac:dyDescent="0.2">
      <c r="A359" s="11">
        <v>358</v>
      </c>
      <c r="B359" s="12" t="s">
        <v>47</v>
      </c>
      <c r="C359" s="12" t="s">
        <v>377</v>
      </c>
      <c r="D359" s="12" t="s">
        <v>917</v>
      </c>
      <c r="E359" s="13">
        <v>6</v>
      </c>
      <c r="F359" s="12" t="s">
        <v>918</v>
      </c>
      <c r="G359" s="14">
        <v>8110102504</v>
      </c>
      <c r="H359" s="12" t="s">
        <v>188</v>
      </c>
      <c r="I359" s="13">
        <v>51</v>
      </c>
      <c r="J359" s="13">
        <v>120</v>
      </c>
      <c r="K359" s="13">
        <v>171</v>
      </c>
      <c r="L359" s="15">
        <v>4</v>
      </c>
      <c r="M359" s="15">
        <v>4</v>
      </c>
      <c r="N359" s="15">
        <v>0</v>
      </c>
      <c r="O359" s="16">
        <v>3</v>
      </c>
      <c r="P359" s="13">
        <v>0</v>
      </c>
      <c r="Q359" s="17">
        <v>3</v>
      </c>
      <c r="R359" s="13">
        <v>0</v>
      </c>
      <c r="S359" s="18">
        <v>2</v>
      </c>
      <c r="T359" s="19">
        <v>1</v>
      </c>
    </row>
    <row r="360" spans="1:20" x14ac:dyDescent="0.2">
      <c r="A360" s="11">
        <v>359</v>
      </c>
      <c r="B360" s="12" t="s">
        <v>76</v>
      </c>
      <c r="C360" s="12" t="s">
        <v>919</v>
      </c>
      <c r="D360" s="12" t="s">
        <v>920</v>
      </c>
      <c r="E360" s="13">
        <v>6</v>
      </c>
      <c r="F360" s="12" t="s">
        <v>921</v>
      </c>
      <c r="G360" s="14">
        <v>8123000904</v>
      </c>
      <c r="H360" s="12" t="s">
        <v>202</v>
      </c>
      <c r="I360" s="13">
        <v>96</v>
      </c>
      <c r="J360" s="13">
        <v>164</v>
      </c>
      <c r="K360" s="13">
        <v>260</v>
      </c>
      <c r="L360" s="15">
        <v>8</v>
      </c>
      <c r="M360" s="15">
        <v>7</v>
      </c>
      <c r="N360" s="15">
        <v>0</v>
      </c>
      <c r="O360" s="16">
        <v>6</v>
      </c>
      <c r="P360" s="13">
        <v>0</v>
      </c>
      <c r="Q360" s="17">
        <v>6</v>
      </c>
      <c r="R360" s="13">
        <v>0</v>
      </c>
      <c r="S360" s="18">
        <v>2</v>
      </c>
      <c r="T360" s="19">
        <v>2</v>
      </c>
    </row>
    <row r="361" spans="1:20" x14ac:dyDescent="0.2">
      <c r="A361" s="11">
        <v>360</v>
      </c>
      <c r="B361" s="12" t="s">
        <v>91</v>
      </c>
      <c r="C361" s="12" t="s">
        <v>61</v>
      </c>
      <c r="D361" s="12" t="s">
        <v>922</v>
      </c>
      <c r="E361" s="13">
        <v>2</v>
      </c>
      <c r="F361" s="12" t="s">
        <v>923</v>
      </c>
      <c r="G361" s="14">
        <v>8260710801</v>
      </c>
      <c r="H361" s="12" t="s">
        <v>28</v>
      </c>
      <c r="I361" s="13">
        <v>153</v>
      </c>
      <c r="J361" s="13">
        <v>113</v>
      </c>
      <c r="K361" s="13">
        <v>266</v>
      </c>
      <c r="L361" s="15">
        <v>7</v>
      </c>
      <c r="M361" s="15">
        <v>0</v>
      </c>
      <c r="N361" s="15">
        <v>0</v>
      </c>
      <c r="O361" s="16">
        <v>5</v>
      </c>
      <c r="P361" s="13">
        <v>0</v>
      </c>
      <c r="Q361" s="17">
        <v>5</v>
      </c>
      <c r="R361" s="13">
        <v>0</v>
      </c>
      <c r="S361" s="18">
        <v>2</v>
      </c>
      <c r="T361" s="19">
        <v>2</v>
      </c>
    </row>
    <row r="362" spans="1:20" x14ac:dyDescent="0.2">
      <c r="A362" s="11">
        <v>361</v>
      </c>
      <c r="B362" s="12" t="s">
        <v>91</v>
      </c>
      <c r="C362" s="12" t="s">
        <v>924</v>
      </c>
      <c r="D362" s="12" t="s">
        <v>925</v>
      </c>
      <c r="E362" s="13">
        <v>1</v>
      </c>
      <c r="F362" s="12" t="s">
        <v>926</v>
      </c>
      <c r="G362" s="14">
        <v>8260901906</v>
      </c>
      <c r="H362" s="12" t="s">
        <v>95</v>
      </c>
      <c r="I362" s="13">
        <v>92</v>
      </c>
      <c r="J362" s="13">
        <v>0</v>
      </c>
      <c r="K362" s="13">
        <v>92</v>
      </c>
      <c r="L362" s="15">
        <v>4</v>
      </c>
      <c r="M362" s="15">
        <v>0</v>
      </c>
      <c r="N362" s="15">
        <v>0</v>
      </c>
      <c r="O362" s="16">
        <v>2</v>
      </c>
      <c r="P362" s="13">
        <v>0</v>
      </c>
      <c r="Q362" s="17">
        <v>2</v>
      </c>
      <c r="R362" s="13">
        <v>0</v>
      </c>
      <c r="S362" s="18">
        <v>2</v>
      </c>
      <c r="T362" s="19">
        <v>1</v>
      </c>
    </row>
    <row r="363" spans="1:20" x14ac:dyDescent="0.2">
      <c r="A363" s="11">
        <v>362</v>
      </c>
      <c r="B363" s="12" t="s">
        <v>151</v>
      </c>
      <c r="C363" s="12" t="s">
        <v>659</v>
      </c>
      <c r="D363" s="12" t="s">
        <v>927</v>
      </c>
      <c r="E363" s="13">
        <v>3</v>
      </c>
      <c r="F363" s="12" t="s">
        <v>928</v>
      </c>
      <c r="G363" s="14">
        <v>8070108902</v>
      </c>
      <c r="H363" s="12" t="s">
        <v>23</v>
      </c>
      <c r="I363" s="13">
        <v>123</v>
      </c>
      <c r="J363" s="13">
        <v>63</v>
      </c>
      <c r="K363" s="13">
        <v>186</v>
      </c>
      <c r="L363" s="15">
        <v>5</v>
      </c>
      <c r="M363" s="15">
        <v>6</v>
      </c>
      <c r="N363" s="15">
        <v>2</v>
      </c>
      <c r="O363" s="16">
        <v>4</v>
      </c>
      <c r="P363" s="13">
        <v>0</v>
      </c>
      <c r="Q363" s="17">
        <v>4</v>
      </c>
      <c r="R363" s="13">
        <v>0</v>
      </c>
      <c r="S363" s="18">
        <v>2</v>
      </c>
      <c r="T363" s="19">
        <v>1</v>
      </c>
    </row>
    <row r="364" spans="1:20" x14ac:dyDescent="0.2">
      <c r="A364" s="11">
        <v>363</v>
      </c>
      <c r="B364" s="12" t="s">
        <v>106</v>
      </c>
      <c r="C364" s="12" t="s">
        <v>256</v>
      </c>
      <c r="D364" s="12" t="s">
        <v>929</v>
      </c>
      <c r="E364" s="13">
        <v>6</v>
      </c>
      <c r="F364" s="12" t="s">
        <v>930</v>
      </c>
      <c r="G364" s="14">
        <v>8150706503</v>
      </c>
      <c r="H364" s="12" t="s">
        <v>202</v>
      </c>
      <c r="I364" s="13">
        <v>99</v>
      </c>
      <c r="J364" s="13">
        <v>96</v>
      </c>
      <c r="K364" s="13">
        <v>195</v>
      </c>
      <c r="L364" s="15">
        <v>7</v>
      </c>
      <c r="M364" s="15">
        <v>6</v>
      </c>
      <c r="N364" s="15">
        <v>0</v>
      </c>
      <c r="O364" s="16">
        <v>3</v>
      </c>
      <c r="P364" s="13">
        <v>0</v>
      </c>
      <c r="Q364" s="17">
        <v>3</v>
      </c>
      <c r="R364" s="13">
        <v>0</v>
      </c>
      <c r="S364" s="18">
        <v>2</v>
      </c>
      <c r="T364" s="19">
        <v>2</v>
      </c>
    </row>
    <row r="365" spans="1:20" x14ac:dyDescent="0.2">
      <c r="A365" s="11">
        <v>364</v>
      </c>
      <c r="B365" s="12" t="s">
        <v>38</v>
      </c>
      <c r="C365" s="12" t="s">
        <v>931</v>
      </c>
      <c r="D365" s="12" t="s">
        <v>932</v>
      </c>
      <c r="E365" s="13">
        <v>2</v>
      </c>
      <c r="F365" s="12" t="s">
        <v>933</v>
      </c>
      <c r="G365" s="14">
        <v>8080508101</v>
      </c>
      <c r="H365" s="12" t="s">
        <v>63</v>
      </c>
      <c r="I365" s="13">
        <v>57</v>
      </c>
      <c r="J365" s="13">
        <v>41</v>
      </c>
      <c r="K365" s="13">
        <v>98</v>
      </c>
      <c r="L365" s="15">
        <v>3</v>
      </c>
      <c r="M365" s="15">
        <v>0</v>
      </c>
      <c r="N365" s="15">
        <v>0</v>
      </c>
      <c r="O365" s="16">
        <v>1</v>
      </c>
      <c r="P365" s="13">
        <v>0</v>
      </c>
      <c r="Q365" s="17">
        <v>1</v>
      </c>
      <c r="R365" s="13">
        <v>0</v>
      </c>
      <c r="S365" s="18">
        <v>2</v>
      </c>
      <c r="T365" s="19">
        <v>2</v>
      </c>
    </row>
    <row r="366" spans="1:20" x14ac:dyDescent="0.2">
      <c r="A366" s="11">
        <v>365</v>
      </c>
      <c r="B366" s="12" t="s">
        <v>290</v>
      </c>
      <c r="C366" s="12" t="s">
        <v>698</v>
      </c>
      <c r="D366" s="12" t="s">
        <v>934</v>
      </c>
      <c r="E366" s="13">
        <v>3</v>
      </c>
      <c r="F366" s="12" t="s">
        <v>935</v>
      </c>
      <c r="G366" s="14">
        <v>8320712402</v>
      </c>
      <c r="H366" s="12" t="s">
        <v>28</v>
      </c>
      <c r="I366" s="13">
        <v>139</v>
      </c>
      <c r="J366" s="13">
        <v>68</v>
      </c>
      <c r="K366" s="13">
        <v>207</v>
      </c>
      <c r="L366" s="15">
        <v>4</v>
      </c>
      <c r="M366" s="15">
        <v>2</v>
      </c>
      <c r="N366" s="15">
        <v>1</v>
      </c>
      <c r="O366" s="16">
        <v>3</v>
      </c>
      <c r="P366" s="13">
        <v>0</v>
      </c>
      <c r="Q366" s="17">
        <v>3</v>
      </c>
      <c r="R366" s="13">
        <v>0</v>
      </c>
      <c r="S366" s="18">
        <v>2</v>
      </c>
      <c r="T366" s="19">
        <v>1</v>
      </c>
    </row>
    <row r="367" spans="1:20" x14ac:dyDescent="0.2">
      <c r="A367" s="11">
        <v>366</v>
      </c>
      <c r="B367" s="12" t="s">
        <v>91</v>
      </c>
      <c r="C367" s="12" t="s">
        <v>236</v>
      </c>
      <c r="D367" s="12" t="s">
        <v>936</v>
      </c>
      <c r="E367" s="13">
        <v>2</v>
      </c>
      <c r="F367" s="12" t="s">
        <v>937</v>
      </c>
      <c r="G367" s="14">
        <v>8260507301</v>
      </c>
      <c r="H367" s="12" t="s">
        <v>42</v>
      </c>
      <c r="I367" s="13">
        <v>150</v>
      </c>
      <c r="J367" s="13">
        <v>178</v>
      </c>
      <c r="K367" s="13">
        <v>328</v>
      </c>
      <c r="L367" s="15">
        <v>6</v>
      </c>
      <c r="M367" s="15">
        <v>0</v>
      </c>
      <c r="N367" s="15">
        <v>0</v>
      </c>
      <c r="O367" s="16">
        <v>5</v>
      </c>
      <c r="P367" s="13">
        <v>0</v>
      </c>
      <c r="Q367" s="17">
        <v>5</v>
      </c>
      <c r="R367" s="13">
        <v>0</v>
      </c>
      <c r="S367" s="18">
        <v>2</v>
      </c>
      <c r="T367" s="19">
        <v>1</v>
      </c>
    </row>
    <row r="368" spans="1:20" x14ac:dyDescent="0.2">
      <c r="A368" s="11">
        <v>367</v>
      </c>
      <c r="B368" s="12" t="s">
        <v>52</v>
      </c>
      <c r="C368" s="12" t="s">
        <v>53</v>
      </c>
      <c r="D368" s="12" t="s">
        <v>938</v>
      </c>
      <c r="E368" s="13">
        <v>3</v>
      </c>
      <c r="F368" s="12" t="s">
        <v>939</v>
      </c>
      <c r="G368" s="14">
        <v>8090214105</v>
      </c>
      <c r="H368" s="12" t="s">
        <v>202</v>
      </c>
      <c r="I368" s="13">
        <v>173</v>
      </c>
      <c r="J368" s="13">
        <v>159</v>
      </c>
      <c r="K368" s="13">
        <v>332</v>
      </c>
      <c r="L368" s="15">
        <v>10</v>
      </c>
      <c r="M368" s="15">
        <v>2</v>
      </c>
      <c r="N368" s="15">
        <v>2</v>
      </c>
      <c r="O368" s="16">
        <v>5</v>
      </c>
      <c r="P368" s="13">
        <v>0</v>
      </c>
      <c r="Q368" s="17">
        <v>5</v>
      </c>
      <c r="R368" s="13">
        <v>0</v>
      </c>
      <c r="S368" s="18">
        <v>2</v>
      </c>
      <c r="T368" s="19">
        <v>2</v>
      </c>
    </row>
    <row r="369" spans="1:20" x14ac:dyDescent="0.2">
      <c r="A369" s="11">
        <v>368</v>
      </c>
      <c r="B369" s="12" t="s">
        <v>528</v>
      </c>
      <c r="C369" s="12" t="s">
        <v>940</v>
      </c>
      <c r="D369" s="12" t="s">
        <v>941</v>
      </c>
      <c r="E369" s="13">
        <v>6</v>
      </c>
      <c r="F369" s="12" t="s">
        <v>942</v>
      </c>
      <c r="G369" s="14">
        <v>8050604206</v>
      </c>
      <c r="H369" s="12" t="s">
        <v>202</v>
      </c>
      <c r="I369" s="13">
        <v>120</v>
      </c>
      <c r="J369" s="13">
        <v>106</v>
      </c>
      <c r="K369" s="13">
        <v>226</v>
      </c>
      <c r="L369" s="15">
        <v>6</v>
      </c>
      <c r="M369" s="15">
        <v>5</v>
      </c>
      <c r="N369" s="15">
        <v>0</v>
      </c>
      <c r="O369" s="16">
        <v>5</v>
      </c>
      <c r="P369" s="13">
        <v>0</v>
      </c>
      <c r="Q369" s="17">
        <v>5</v>
      </c>
      <c r="R369" s="13">
        <v>0</v>
      </c>
      <c r="S369" s="18">
        <v>2</v>
      </c>
      <c r="T369" s="19">
        <v>1</v>
      </c>
    </row>
    <row r="370" spans="1:20" x14ac:dyDescent="0.2">
      <c r="A370" s="11">
        <v>369</v>
      </c>
      <c r="B370" s="12" t="s">
        <v>56</v>
      </c>
      <c r="C370" s="12" t="s">
        <v>168</v>
      </c>
      <c r="D370" s="12" t="s">
        <v>943</v>
      </c>
      <c r="E370" s="13">
        <v>6</v>
      </c>
      <c r="F370" s="12" t="s">
        <v>944</v>
      </c>
      <c r="G370" s="14">
        <v>8060708908</v>
      </c>
      <c r="H370" s="12" t="s">
        <v>188</v>
      </c>
      <c r="I370" s="13">
        <v>196</v>
      </c>
      <c r="J370" s="13">
        <v>146</v>
      </c>
      <c r="K370" s="13">
        <v>342</v>
      </c>
      <c r="L370" s="15">
        <v>7</v>
      </c>
      <c r="M370" s="15">
        <v>3</v>
      </c>
      <c r="N370" s="15">
        <v>0</v>
      </c>
      <c r="O370" s="16">
        <v>2</v>
      </c>
      <c r="P370" s="13">
        <v>0</v>
      </c>
      <c r="Q370" s="17">
        <v>2</v>
      </c>
      <c r="R370" s="13">
        <v>0</v>
      </c>
      <c r="S370" s="18">
        <v>2</v>
      </c>
      <c r="T370" s="19">
        <v>2</v>
      </c>
    </row>
    <row r="371" spans="1:20" x14ac:dyDescent="0.2">
      <c r="A371" s="11">
        <v>370</v>
      </c>
      <c r="B371" s="12" t="s">
        <v>99</v>
      </c>
      <c r="C371" s="12" t="s">
        <v>380</v>
      </c>
      <c r="D371" s="12" t="s">
        <v>945</v>
      </c>
      <c r="E371" s="13">
        <v>3</v>
      </c>
      <c r="F371" s="12" t="s">
        <v>946</v>
      </c>
      <c r="G371" s="14">
        <v>8310209502</v>
      </c>
      <c r="H371" s="12" t="s">
        <v>202</v>
      </c>
      <c r="I371" s="13">
        <v>92</v>
      </c>
      <c r="J371" s="13">
        <v>139</v>
      </c>
      <c r="K371" s="13">
        <v>231</v>
      </c>
      <c r="L371" s="15">
        <v>6</v>
      </c>
      <c r="M371" s="15">
        <v>4</v>
      </c>
      <c r="N371" s="15">
        <v>4</v>
      </c>
      <c r="O371" s="16">
        <v>3</v>
      </c>
      <c r="P371" s="13">
        <v>0</v>
      </c>
      <c r="Q371" s="17">
        <v>3</v>
      </c>
      <c r="R371" s="13">
        <v>0</v>
      </c>
      <c r="S371" s="18">
        <v>2</v>
      </c>
      <c r="T371" s="19">
        <v>2</v>
      </c>
    </row>
    <row r="372" spans="1:20" x14ac:dyDescent="0.2">
      <c r="A372" s="11">
        <v>371</v>
      </c>
      <c r="B372" s="12" t="s">
        <v>106</v>
      </c>
      <c r="C372" s="12" t="s">
        <v>947</v>
      </c>
      <c r="D372" s="12" t="s">
        <v>948</v>
      </c>
      <c r="E372" s="13">
        <v>2</v>
      </c>
      <c r="F372" s="12" t="s">
        <v>949</v>
      </c>
      <c r="G372" s="14">
        <v>8151307604</v>
      </c>
      <c r="H372" s="12" t="s">
        <v>42</v>
      </c>
      <c r="I372" s="13">
        <v>214</v>
      </c>
      <c r="J372" s="13">
        <v>151</v>
      </c>
      <c r="K372" s="13">
        <v>365</v>
      </c>
      <c r="L372" s="15">
        <v>10</v>
      </c>
      <c r="M372" s="15">
        <v>0</v>
      </c>
      <c r="N372" s="15">
        <v>0</v>
      </c>
      <c r="O372" s="16">
        <v>8</v>
      </c>
      <c r="P372" s="13">
        <v>0</v>
      </c>
      <c r="Q372" s="17">
        <v>8</v>
      </c>
      <c r="R372" s="13">
        <v>0</v>
      </c>
      <c r="S372" s="18">
        <v>2</v>
      </c>
      <c r="T372" s="19">
        <v>1</v>
      </c>
    </row>
    <row r="373" spans="1:20" x14ac:dyDescent="0.2">
      <c r="A373" s="11">
        <v>372</v>
      </c>
      <c r="B373" s="12" t="s">
        <v>43</v>
      </c>
      <c r="C373" s="12" t="s">
        <v>950</v>
      </c>
      <c r="D373" s="12" t="s">
        <v>951</v>
      </c>
      <c r="E373" s="13">
        <v>3</v>
      </c>
      <c r="F373" s="12" t="s">
        <v>952</v>
      </c>
      <c r="G373" s="14">
        <v>8140512402</v>
      </c>
      <c r="H373" s="12" t="s">
        <v>28</v>
      </c>
      <c r="I373" s="13">
        <v>78</v>
      </c>
      <c r="J373" s="13">
        <v>44</v>
      </c>
      <c r="K373" s="13">
        <v>122</v>
      </c>
      <c r="L373" s="15">
        <v>6</v>
      </c>
      <c r="M373" s="15">
        <v>4</v>
      </c>
      <c r="N373" s="15">
        <v>1</v>
      </c>
      <c r="O373" s="16">
        <v>2</v>
      </c>
      <c r="P373" s="13">
        <v>0</v>
      </c>
      <c r="Q373" s="17">
        <v>2</v>
      </c>
      <c r="R373" s="13">
        <v>0</v>
      </c>
      <c r="S373" s="18">
        <v>2</v>
      </c>
      <c r="T373" s="19">
        <v>2</v>
      </c>
    </row>
    <row r="374" spans="1:20" x14ac:dyDescent="0.2">
      <c r="A374" s="11">
        <v>373</v>
      </c>
      <c r="B374" s="12" t="s">
        <v>117</v>
      </c>
      <c r="C374" s="12" t="s">
        <v>953</v>
      </c>
      <c r="D374" s="12" t="s">
        <v>954</v>
      </c>
      <c r="E374" s="13">
        <v>6</v>
      </c>
      <c r="F374" s="12" t="s">
        <v>955</v>
      </c>
      <c r="G374" s="14">
        <v>8220101301</v>
      </c>
      <c r="H374" s="12" t="s">
        <v>188</v>
      </c>
      <c r="I374" s="13">
        <v>85</v>
      </c>
      <c r="J374" s="13">
        <v>42</v>
      </c>
      <c r="K374" s="13">
        <v>127</v>
      </c>
      <c r="L374" s="15">
        <v>5</v>
      </c>
      <c r="M374" s="15">
        <v>6</v>
      </c>
      <c r="N374" s="15">
        <v>0</v>
      </c>
      <c r="O374" s="16">
        <v>3</v>
      </c>
      <c r="P374" s="13">
        <v>0</v>
      </c>
      <c r="Q374" s="17">
        <v>3</v>
      </c>
      <c r="R374" s="13">
        <v>0</v>
      </c>
      <c r="S374" s="18">
        <v>2</v>
      </c>
      <c r="T374" s="19">
        <v>1</v>
      </c>
    </row>
    <row r="375" spans="1:20" x14ac:dyDescent="0.2">
      <c r="A375" s="11">
        <v>374</v>
      </c>
      <c r="B375" s="12" t="s">
        <v>151</v>
      </c>
      <c r="C375" s="12" t="s">
        <v>956</v>
      </c>
      <c r="D375" s="12" t="s">
        <v>957</v>
      </c>
      <c r="E375" s="13">
        <v>2</v>
      </c>
      <c r="F375" s="12" t="s">
        <v>958</v>
      </c>
      <c r="G375" s="14">
        <v>8070702411</v>
      </c>
      <c r="H375" s="12" t="s">
        <v>51</v>
      </c>
      <c r="I375" s="13">
        <v>95</v>
      </c>
      <c r="J375" s="13">
        <v>33</v>
      </c>
      <c r="K375" s="13">
        <v>128</v>
      </c>
      <c r="L375" s="15">
        <v>5</v>
      </c>
      <c r="M375" s="15">
        <v>0</v>
      </c>
      <c r="N375" s="15">
        <v>0</v>
      </c>
      <c r="O375" s="16">
        <v>3</v>
      </c>
      <c r="P375" s="13">
        <v>0</v>
      </c>
      <c r="Q375" s="17">
        <v>3</v>
      </c>
      <c r="R375" s="13">
        <v>0</v>
      </c>
      <c r="S375" s="18">
        <v>2</v>
      </c>
      <c r="T375" s="19">
        <v>1</v>
      </c>
    </row>
    <row r="376" spans="1:20" x14ac:dyDescent="0.2">
      <c r="A376" s="11">
        <v>375</v>
      </c>
      <c r="B376" s="12" t="s">
        <v>43</v>
      </c>
      <c r="C376" s="12" t="s">
        <v>43</v>
      </c>
      <c r="D376" s="12" t="s">
        <v>959</v>
      </c>
      <c r="E376" s="13">
        <v>3</v>
      </c>
      <c r="F376" s="12" t="s">
        <v>960</v>
      </c>
      <c r="G376" s="14">
        <v>8140812324</v>
      </c>
      <c r="H376" s="12" t="s">
        <v>28</v>
      </c>
      <c r="I376" s="13">
        <v>134</v>
      </c>
      <c r="J376" s="13">
        <v>123</v>
      </c>
      <c r="K376" s="13">
        <v>257</v>
      </c>
      <c r="L376" s="15">
        <v>8</v>
      </c>
      <c r="M376" s="15">
        <v>4</v>
      </c>
      <c r="N376" s="15">
        <v>4</v>
      </c>
      <c r="O376" s="16">
        <v>3</v>
      </c>
      <c r="P376" s="13">
        <v>0</v>
      </c>
      <c r="Q376" s="17">
        <v>3</v>
      </c>
      <c r="R376" s="13">
        <v>0</v>
      </c>
      <c r="S376" s="18">
        <v>2</v>
      </c>
      <c r="T376" s="19">
        <v>2</v>
      </c>
    </row>
    <row r="377" spans="1:20" x14ac:dyDescent="0.2">
      <c r="A377" s="11">
        <v>376</v>
      </c>
      <c r="B377" s="12" t="s">
        <v>162</v>
      </c>
      <c r="C377" s="12" t="s">
        <v>961</v>
      </c>
      <c r="D377" s="12" t="s">
        <v>962</v>
      </c>
      <c r="E377" s="13">
        <v>3</v>
      </c>
      <c r="F377" s="12" t="s">
        <v>963</v>
      </c>
      <c r="G377" s="14">
        <v>8030212001</v>
      </c>
      <c r="H377" s="12" t="s">
        <v>28</v>
      </c>
      <c r="I377" s="13">
        <v>118</v>
      </c>
      <c r="J377" s="13">
        <v>141</v>
      </c>
      <c r="K377" s="13">
        <v>259</v>
      </c>
      <c r="L377" s="15">
        <v>4</v>
      </c>
      <c r="M377" s="15">
        <v>5</v>
      </c>
      <c r="N377" s="15">
        <v>2</v>
      </c>
      <c r="O377" s="16">
        <v>3</v>
      </c>
      <c r="P377" s="13">
        <v>0</v>
      </c>
      <c r="Q377" s="17">
        <v>3</v>
      </c>
      <c r="R377" s="13">
        <v>0</v>
      </c>
      <c r="S377" s="18">
        <v>2</v>
      </c>
      <c r="T377" s="19">
        <v>1</v>
      </c>
    </row>
    <row r="378" spans="1:20" x14ac:dyDescent="0.2">
      <c r="A378" s="11">
        <v>377</v>
      </c>
      <c r="B378" s="12" t="s">
        <v>99</v>
      </c>
      <c r="C378" s="12" t="s">
        <v>380</v>
      </c>
      <c r="D378" s="12" t="s">
        <v>964</v>
      </c>
      <c r="E378" s="13">
        <v>3</v>
      </c>
      <c r="F378" s="12" t="s">
        <v>965</v>
      </c>
      <c r="G378" s="14">
        <v>8310212701</v>
      </c>
      <c r="H378" s="12" t="s">
        <v>202</v>
      </c>
      <c r="I378" s="13">
        <v>72</v>
      </c>
      <c r="J378" s="13">
        <v>59</v>
      </c>
      <c r="K378" s="13">
        <v>131</v>
      </c>
      <c r="L378" s="15">
        <v>5</v>
      </c>
      <c r="M378" s="15">
        <v>5</v>
      </c>
      <c r="N378" s="15">
        <v>2</v>
      </c>
      <c r="O378" s="16">
        <v>2</v>
      </c>
      <c r="P378" s="13">
        <v>0</v>
      </c>
      <c r="Q378" s="17">
        <v>2</v>
      </c>
      <c r="R378" s="13">
        <v>0</v>
      </c>
      <c r="S378" s="18">
        <v>2</v>
      </c>
      <c r="T378" s="19">
        <v>2</v>
      </c>
    </row>
    <row r="379" spans="1:20" x14ac:dyDescent="0.2">
      <c r="A379" s="11">
        <v>378</v>
      </c>
      <c r="B379" s="12" t="s">
        <v>649</v>
      </c>
      <c r="C379" s="12" t="s">
        <v>800</v>
      </c>
      <c r="D379" s="12" t="s">
        <v>966</v>
      </c>
      <c r="E379" s="13">
        <v>2</v>
      </c>
      <c r="F379" s="12" t="s">
        <v>967</v>
      </c>
      <c r="G379" s="14">
        <v>8270704103</v>
      </c>
      <c r="H379" s="12" t="s">
        <v>37</v>
      </c>
      <c r="I379" s="13">
        <v>51</v>
      </c>
      <c r="J379" s="13">
        <v>83</v>
      </c>
      <c r="K379" s="13">
        <v>134</v>
      </c>
      <c r="L379" s="15">
        <v>4</v>
      </c>
      <c r="M379" s="15">
        <v>0</v>
      </c>
      <c r="N379" s="15">
        <v>0</v>
      </c>
      <c r="O379" s="16">
        <v>3</v>
      </c>
      <c r="P379" s="13">
        <v>0</v>
      </c>
      <c r="Q379" s="17">
        <v>3</v>
      </c>
      <c r="R379" s="13">
        <v>0</v>
      </c>
      <c r="S379" s="18">
        <v>1</v>
      </c>
      <c r="T379" s="19">
        <v>1</v>
      </c>
    </row>
    <row r="380" spans="1:20" x14ac:dyDescent="0.2">
      <c r="A380" s="11">
        <v>379</v>
      </c>
      <c r="B380" s="12" t="s">
        <v>110</v>
      </c>
      <c r="C380" s="12" t="s">
        <v>968</v>
      </c>
      <c r="D380" s="12" t="s">
        <v>969</v>
      </c>
      <c r="E380" s="13">
        <v>3</v>
      </c>
      <c r="F380" s="12" t="s">
        <v>970</v>
      </c>
      <c r="G380" s="14">
        <v>8280216706</v>
      </c>
      <c r="H380" s="12" t="s">
        <v>28</v>
      </c>
      <c r="I380" s="13">
        <v>113</v>
      </c>
      <c r="J380" s="13">
        <v>157</v>
      </c>
      <c r="K380" s="13">
        <v>270</v>
      </c>
      <c r="L380" s="15">
        <v>6</v>
      </c>
      <c r="M380" s="15">
        <v>4</v>
      </c>
      <c r="N380" s="15">
        <v>0</v>
      </c>
      <c r="O380" s="16">
        <v>4</v>
      </c>
      <c r="P380" s="13">
        <v>0</v>
      </c>
      <c r="Q380" s="17">
        <v>4</v>
      </c>
      <c r="R380" s="13">
        <v>0</v>
      </c>
      <c r="S380" s="18">
        <v>2</v>
      </c>
      <c r="T380" s="19">
        <v>2</v>
      </c>
    </row>
    <row r="381" spans="1:20" x14ac:dyDescent="0.2">
      <c r="A381" s="11">
        <v>380</v>
      </c>
      <c r="B381" s="12" t="s">
        <v>171</v>
      </c>
      <c r="C381" s="12" t="s">
        <v>510</v>
      </c>
      <c r="D381" s="12" t="s">
        <v>971</v>
      </c>
      <c r="E381" s="13">
        <v>3</v>
      </c>
      <c r="F381" s="12" t="s">
        <v>972</v>
      </c>
      <c r="G381" s="14">
        <v>8180809301</v>
      </c>
      <c r="H381" s="12" t="s">
        <v>182</v>
      </c>
      <c r="I381" s="13">
        <v>156</v>
      </c>
      <c r="J381" s="13">
        <v>253</v>
      </c>
      <c r="K381" s="13">
        <v>409</v>
      </c>
      <c r="L381" s="15">
        <v>8</v>
      </c>
      <c r="M381" s="15">
        <v>3</v>
      </c>
      <c r="N381" s="15">
        <v>2</v>
      </c>
      <c r="O381" s="16">
        <v>6</v>
      </c>
      <c r="P381" s="13">
        <v>0</v>
      </c>
      <c r="Q381" s="17">
        <v>6</v>
      </c>
      <c r="R381" s="13">
        <v>0</v>
      </c>
      <c r="S381" s="18">
        <v>2</v>
      </c>
      <c r="T381" s="19">
        <v>2</v>
      </c>
    </row>
    <row r="382" spans="1:20" x14ac:dyDescent="0.2">
      <c r="A382" s="11">
        <v>381</v>
      </c>
      <c r="B382" s="12" t="s">
        <v>43</v>
      </c>
      <c r="C382" s="12" t="s">
        <v>571</v>
      </c>
      <c r="D382" s="12" t="s">
        <v>973</v>
      </c>
      <c r="E382" s="13">
        <v>3</v>
      </c>
      <c r="F382" s="12" t="s">
        <v>974</v>
      </c>
      <c r="G382" s="14">
        <v>8140405001</v>
      </c>
      <c r="H382" s="12" t="s">
        <v>28</v>
      </c>
      <c r="I382" s="13">
        <v>75</v>
      </c>
      <c r="J382" s="13">
        <v>64</v>
      </c>
      <c r="K382" s="13">
        <v>139</v>
      </c>
      <c r="L382" s="15">
        <v>5</v>
      </c>
      <c r="M382" s="15">
        <v>5</v>
      </c>
      <c r="N382" s="15">
        <v>1</v>
      </c>
      <c r="O382" s="16">
        <v>4</v>
      </c>
      <c r="P382" s="13">
        <v>0</v>
      </c>
      <c r="Q382" s="17">
        <v>4</v>
      </c>
      <c r="R382" s="13">
        <v>0</v>
      </c>
      <c r="S382" s="18">
        <v>1</v>
      </c>
      <c r="T382" s="19">
        <v>1</v>
      </c>
    </row>
    <row r="383" spans="1:20" x14ac:dyDescent="0.2">
      <c r="A383" s="11">
        <v>382</v>
      </c>
      <c r="B383" s="12" t="s">
        <v>87</v>
      </c>
      <c r="C383" s="12" t="s">
        <v>88</v>
      </c>
      <c r="D383" s="12" t="s">
        <v>975</v>
      </c>
      <c r="E383" s="13">
        <v>3</v>
      </c>
      <c r="F383" s="12" t="s">
        <v>976</v>
      </c>
      <c r="G383" s="14">
        <v>8160301303</v>
      </c>
      <c r="H383" s="12" t="s">
        <v>28</v>
      </c>
      <c r="I383" s="13">
        <v>81</v>
      </c>
      <c r="J383" s="13">
        <v>63</v>
      </c>
      <c r="K383" s="13">
        <v>144</v>
      </c>
      <c r="L383" s="15">
        <v>7</v>
      </c>
      <c r="M383" s="15">
        <v>2</v>
      </c>
      <c r="N383" s="15">
        <v>0</v>
      </c>
      <c r="O383" s="16">
        <v>4</v>
      </c>
      <c r="P383" s="13">
        <v>0</v>
      </c>
      <c r="Q383" s="17">
        <v>4</v>
      </c>
      <c r="R383" s="13">
        <v>0</v>
      </c>
      <c r="S383" s="18">
        <v>1</v>
      </c>
      <c r="T383" s="19">
        <v>1</v>
      </c>
    </row>
    <row r="384" spans="1:20" x14ac:dyDescent="0.2">
      <c r="A384" s="11">
        <v>383</v>
      </c>
      <c r="B384" s="12" t="s">
        <v>91</v>
      </c>
      <c r="C384" s="12" t="s">
        <v>197</v>
      </c>
      <c r="D384" s="12" t="s">
        <v>977</v>
      </c>
      <c r="E384" s="13">
        <v>2</v>
      </c>
      <c r="F384" s="12" t="s">
        <v>978</v>
      </c>
      <c r="G384" s="14">
        <v>8260801902</v>
      </c>
      <c r="H384" s="12" t="s">
        <v>37</v>
      </c>
      <c r="I384" s="13">
        <v>32</v>
      </c>
      <c r="J384" s="13">
        <v>114</v>
      </c>
      <c r="K384" s="13">
        <v>146</v>
      </c>
      <c r="L384" s="15">
        <v>5</v>
      </c>
      <c r="M384" s="15">
        <v>0</v>
      </c>
      <c r="N384" s="15">
        <v>0</v>
      </c>
      <c r="O384" s="16">
        <v>4</v>
      </c>
      <c r="P384" s="13">
        <v>0</v>
      </c>
      <c r="Q384" s="17">
        <v>4</v>
      </c>
      <c r="R384" s="13">
        <v>0</v>
      </c>
      <c r="S384" s="18">
        <v>2</v>
      </c>
      <c r="T384" s="19">
        <v>1</v>
      </c>
    </row>
    <row r="385" spans="1:20" x14ac:dyDescent="0.2">
      <c r="A385" s="11">
        <v>384</v>
      </c>
      <c r="B385" s="12" t="s">
        <v>56</v>
      </c>
      <c r="C385" s="12" t="s">
        <v>431</v>
      </c>
      <c r="D385" s="12" t="s">
        <v>979</v>
      </c>
      <c r="E385" s="13">
        <v>2</v>
      </c>
      <c r="F385" s="12" t="s">
        <v>980</v>
      </c>
      <c r="G385" s="14">
        <v>8061114806</v>
      </c>
      <c r="H385" s="12" t="s">
        <v>37</v>
      </c>
      <c r="I385" s="13">
        <v>85</v>
      </c>
      <c r="J385" s="13">
        <v>67</v>
      </c>
      <c r="K385" s="13">
        <v>152</v>
      </c>
      <c r="L385" s="15">
        <v>7</v>
      </c>
      <c r="M385" s="15">
        <v>0</v>
      </c>
      <c r="N385" s="15">
        <v>0</v>
      </c>
      <c r="O385" s="16">
        <v>3</v>
      </c>
      <c r="P385" s="13">
        <v>0</v>
      </c>
      <c r="Q385" s="17">
        <v>3</v>
      </c>
      <c r="R385" s="13">
        <v>0</v>
      </c>
      <c r="S385" s="18">
        <v>2</v>
      </c>
      <c r="T385" s="19">
        <v>2</v>
      </c>
    </row>
    <row r="386" spans="1:20" x14ac:dyDescent="0.2">
      <c r="A386" s="11">
        <v>385</v>
      </c>
      <c r="B386" s="12" t="s">
        <v>259</v>
      </c>
      <c r="C386" s="12" t="s">
        <v>260</v>
      </c>
      <c r="D386" s="12" t="s">
        <v>981</v>
      </c>
      <c r="E386" s="13">
        <v>3</v>
      </c>
      <c r="F386" s="12" t="s">
        <v>982</v>
      </c>
      <c r="G386" s="14">
        <v>8230307305</v>
      </c>
      <c r="H386" s="12" t="s">
        <v>202</v>
      </c>
      <c r="I386" s="13">
        <v>63</v>
      </c>
      <c r="J386" s="13">
        <v>90</v>
      </c>
      <c r="K386" s="13">
        <v>153</v>
      </c>
      <c r="L386" s="15">
        <v>7</v>
      </c>
      <c r="M386" s="15">
        <v>4</v>
      </c>
      <c r="N386" s="15">
        <v>3</v>
      </c>
      <c r="O386" s="16">
        <v>2</v>
      </c>
      <c r="P386" s="13">
        <v>0</v>
      </c>
      <c r="Q386" s="17">
        <v>2</v>
      </c>
      <c r="R386" s="13">
        <v>0</v>
      </c>
      <c r="S386" s="18">
        <v>2</v>
      </c>
      <c r="T386" s="19">
        <v>2</v>
      </c>
    </row>
    <row r="387" spans="1:20" x14ac:dyDescent="0.2">
      <c r="A387" s="11">
        <v>386</v>
      </c>
      <c r="B387" s="12" t="s">
        <v>33</v>
      </c>
      <c r="C387" s="12" t="s">
        <v>233</v>
      </c>
      <c r="D387" s="12" t="s">
        <v>983</v>
      </c>
      <c r="E387" s="13">
        <v>3</v>
      </c>
      <c r="F387" s="12" t="s">
        <v>984</v>
      </c>
      <c r="G387" s="14">
        <v>8290600905</v>
      </c>
      <c r="H387" s="12" t="s">
        <v>182</v>
      </c>
      <c r="I387" s="13">
        <v>63</v>
      </c>
      <c r="J387" s="13">
        <v>91</v>
      </c>
      <c r="K387" s="13">
        <v>154</v>
      </c>
      <c r="L387" s="15">
        <v>4</v>
      </c>
      <c r="M387" s="15">
        <v>3</v>
      </c>
      <c r="N387" s="15">
        <v>4</v>
      </c>
      <c r="O387" s="16">
        <v>1</v>
      </c>
      <c r="P387" s="13">
        <v>0</v>
      </c>
      <c r="Q387" s="17">
        <v>1</v>
      </c>
      <c r="R387" s="13">
        <v>0</v>
      </c>
      <c r="S387" s="18">
        <v>2</v>
      </c>
      <c r="T387" s="19">
        <v>2</v>
      </c>
    </row>
    <row r="388" spans="1:20" x14ac:dyDescent="0.2">
      <c r="A388" s="11">
        <v>387</v>
      </c>
      <c r="B388" s="12" t="s">
        <v>259</v>
      </c>
      <c r="C388" s="12" t="s">
        <v>515</v>
      </c>
      <c r="D388" s="12" t="s">
        <v>985</v>
      </c>
      <c r="E388" s="13">
        <v>3</v>
      </c>
      <c r="F388" s="12" t="s">
        <v>986</v>
      </c>
      <c r="G388" s="14">
        <v>8230218303</v>
      </c>
      <c r="H388" s="12" t="s">
        <v>28</v>
      </c>
      <c r="I388" s="13">
        <v>93</v>
      </c>
      <c r="J388" s="13">
        <v>65</v>
      </c>
      <c r="K388" s="13">
        <v>158</v>
      </c>
      <c r="L388" s="15">
        <v>5</v>
      </c>
      <c r="M388" s="15">
        <v>5</v>
      </c>
      <c r="N388" s="15">
        <v>2</v>
      </c>
      <c r="O388" s="16">
        <v>2</v>
      </c>
      <c r="P388" s="13">
        <v>0</v>
      </c>
      <c r="Q388" s="17">
        <v>2</v>
      </c>
      <c r="R388" s="13">
        <v>0</v>
      </c>
      <c r="S388" s="18">
        <v>2</v>
      </c>
      <c r="T388" s="19">
        <v>2</v>
      </c>
    </row>
    <row r="389" spans="1:20" x14ac:dyDescent="0.2">
      <c r="A389" s="11">
        <v>388</v>
      </c>
      <c r="B389" s="12" t="s">
        <v>290</v>
      </c>
      <c r="C389" s="12" t="s">
        <v>291</v>
      </c>
      <c r="D389" s="12" t="s">
        <v>987</v>
      </c>
      <c r="E389" s="13">
        <v>3</v>
      </c>
      <c r="F389" s="12" t="s">
        <v>988</v>
      </c>
      <c r="G389" s="14">
        <v>8320802003</v>
      </c>
      <c r="H389" s="12" t="s">
        <v>28</v>
      </c>
      <c r="I389" s="13">
        <v>82</v>
      </c>
      <c r="J389" s="13">
        <v>89</v>
      </c>
      <c r="K389" s="13">
        <v>171</v>
      </c>
      <c r="L389" s="15">
        <v>8</v>
      </c>
      <c r="M389" s="15">
        <v>4</v>
      </c>
      <c r="N389" s="15">
        <v>2</v>
      </c>
      <c r="O389" s="16">
        <v>3</v>
      </c>
      <c r="P389" s="13">
        <v>0</v>
      </c>
      <c r="Q389" s="17">
        <v>3</v>
      </c>
      <c r="R389" s="13">
        <v>0</v>
      </c>
      <c r="S389" s="18">
        <v>2</v>
      </c>
      <c r="T389" s="19">
        <v>2</v>
      </c>
    </row>
    <row r="390" spans="1:20" x14ac:dyDescent="0.2">
      <c r="A390" s="11">
        <v>389</v>
      </c>
      <c r="B390" s="12" t="s">
        <v>106</v>
      </c>
      <c r="C390" s="12" t="s">
        <v>989</v>
      </c>
      <c r="D390" s="12" t="s">
        <v>990</v>
      </c>
      <c r="E390" s="13">
        <v>3</v>
      </c>
      <c r="F390" s="12" t="s">
        <v>991</v>
      </c>
      <c r="G390" s="14">
        <v>8150208201</v>
      </c>
      <c r="H390" s="12" t="s">
        <v>182</v>
      </c>
      <c r="I390" s="13">
        <v>112</v>
      </c>
      <c r="J390" s="13">
        <v>61</v>
      </c>
      <c r="K390" s="13">
        <v>173</v>
      </c>
      <c r="L390" s="15">
        <v>7</v>
      </c>
      <c r="M390" s="15">
        <v>5</v>
      </c>
      <c r="N390" s="15">
        <v>1</v>
      </c>
      <c r="O390" s="16">
        <v>3</v>
      </c>
      <c r="P390" s="13">
        <v>0</v>
      </c>
      <c r="Q390" s="17">
        <v>3</v>
      </c>
      <c r="R390" s="13">
        <v>0</v>
      </c>
      <c r="S390" s="18">
        <v>2</v>
      </c>
      <c r="T390" s="19">
        <v>2</v>
      </c>
    </row>
    <row r="391" spans="1:20" x14ac:dyDescent="0.2">
      <c r="A391" s="11">
        <v>390</v>
      </c>
      <c r="B391" s="12" t="s">
        <v>87</v>
      </c>
      <c r="C391" s="12" t="s">
        <v>87</v>
      </c>
      <c r="D391" s="12" t="s">
        <v>992</v>
      </c>
      <c r="E391" s="13">
        <v>3</v>
      </c>
      <c r="F391" s="12" t="s">
        <v>993</v>
      </c>
      <c r="G391" s="14">
        <v>8160109404</v>
      </c>
      <c r="H391" s="12" t="s">
        <v>202</v>
      </c>
      <c r="I391" s="13">
        <v>91</v>
      </c>
      <c r="J391" s="13">
        <v>84</v>
      </c>
      <c r="K391" s="13">
        <v>175</v>
      </c>
      <c r="L391" s="15">
        <v>6</v>
      </c>
      <c r="M391" s="15">
        <v>3</v>
      </c>
      <c r="N391" s="15">
        <v>2</v>
      </c>
      <c r="O391" s="16">
        <v>3</v>
      </c>
      <c r="P391" s="13">
        <v>0</v>
      </c>
      <c r="Q391" s="17">
        <v>3</v>
      </c>
      <c r="R391" s="13">
        <v>0</v>
      </c>
      <c r="S391" s="18">
        <v>2</v>
      </c>
      <c r="T391" s="19">
        <v>2</v>
      </c>
    </row>
    <row r="392" spans="1:20" x14ac:dyDescent="0.2">
      <c r="A392" s="11">
        <v>391</v>
      </c>
      <c r="B392" s="12" t="s">
        <v>259</v>
      </c>
      <c r="C392" s="12" t="s">
        <v>994</v>
      </c>
      <c r="D392" s="12" t="s">
        <v>995</v>
      </c>
      <c r="E392" s="13">
        <v>3</v>
      </c>
      <c r="F392" s="12" t="s">
        <v>996</v>
      </c>
      <c r="G392" s="14">
        <v>8230426905</v>
      </c>
      <c r="H392" s="12" t="s">
        <v>28</v>
      </c>
      <c r="I392" s="13">
        <v>69</v>
      </c>
      <c r="J392" s="13">
        <v>131</v>
      </c>
      <c r="K392" s="13">
        <v>200</v>
      </c>
      <c r="L392" s="15">
        <v>6</v>
      </c>
      <c r="M392" s="15">
        <v>3</v>
      </c>
      <c r="N392" s="15">
        <v>4</v>
      </c>
      <c r="O392" s="16">
        <v>3</v>
      </c>
      <c r="P392" s="13">
        <v>0</v>
      </c>
      <c r="Q392" s="17">
        <v>3</v>
      </c>
      <c r="R392" s="13">
        <v>0</v>
      </c>
      <c r="S392" s="18">
        <v>2</v>
      </c>
      <c r="T392" s="19">
        <v>2</v>
      </c>
    </row>
    <row r="393" spans="1:20" x14ac:dyDescent="0.2">
      <c r="A393" s="11">
        <v>392</v>
      </c>
      <c r="B393" s="12" t="s">
        <v>110</v>
      </c>
      <c r="C393" s="12" t="s">
        <v>110</v>
      </c>
      <c r="D393" s="12" t="s">
        <v>997</v>
      </c>
      <c r="E393" s="13">
        <v>3</v>
      </c>
      <c r="F393" s="12" t="s">
        <v>998</v>
      </c>
      <c r="G393" s="14">
        <v>8281002003</v>
      </c>
      <c r="H393" s="12" t="s">
        <v>28</v>
      </c>
      <c r="I393" s="13">
        <v>90</v>
      </c>
      <c r="J393" s="13">
        <v>178</v>
      </c>
      <c r="K393" s="13">
        <v>268</v>
      </c>
      <c r="L393" s="15">
        <v>8</v>
      </c>
      <c r="M393" s="15">
        <v>2</v>
      </c>
      <c r="N393" s="15">
        <v>1</v>
      </c>
      <c r="O393" s="16">
        <v>7</v>
      </c>
      <c r="P393" s="13">
        <v>0</v>
      </c>
      <c r="Q393" s="17">
        <v>7</v>
      </c>
      <c r="R393" s="13">
        <v>0</v>
      </c>
      <c r="S393" s="18">
        <v>1</v>
      </c>
      <c r="T393" s="19">
        <v>1</v>
      </c>
    </row>
    <row r="394" spans="1:20" x14ac:dyDescent="0.2">
      <c r="A394" s="11">
        <v>393</v>
      </c>
      <c r="B394" s="12" t="s">
        <v>91</v>
      </c>
      <c r="C394" s="12" t="s">
        <v>924</v>
      </c>
      <c r="D394" s="12" t="s">
        <v>999</v>
      </c>
      <c r="E394" s="13">
        <v>6</v>
      </c>
      <c r="F394" s="12" t="s">
        <v>1000</v>
      </c>
      <c r="G394" s="14">
        <v>8260902401</v>
      </c>
      <c r="H394" s="12" t="s">
        <v>28</v>
      </c>
      <c r="I394" s="13">
        <v>100</v>
      </c>
      <c r="J394" s="13">
        <v>170</v>
      </c>
      <c r="K394" s="13">
        <v>270</v>
      </c>
      <c r="L394" s="15">
        <v>7</v>
      </c>
      <c r="M394" s="15">
        <v>1</v>
      </c>
      <c r="N394" s="15">
        <v>0</v>
      </c>
      <c r="O394" s="16">
        <v>5</v>
      </c>
      <c r="P394" s="13">
        <v>0</v>
      </c>
      <c r="Q394" s="17">
        <v>5</v>
      </c>
      <c r="R394" s="13">
        <v>0</v>
      </c>
      <c r="S394" s="18">
        <v>2</v>
      </c>
      <c r="T394" s="19">
        <v>2</v>
      </c>
    </row>
    <row r="395" spans="1:20" x14ac:dyDescent="0.2">
      <c r="A395" s="11">
        <v>394</v>
      </c>
      <c r="B395" s="12" t="s">
        <v>171</v>
      </c>
      <c r="C395" s="12" t="s">
        <v>872</v>
      </c>
      <c r="D395" s="12" t="s">
        <v>1001</v>
      </c>
      <c r="E395" s="13">
        <v>3</v>
      </c>
      <c r="F395" s="12" t="s">
        <v>1002</v>
      </c>
      <c r="G395" s="14">
        <v>8180506516</v>
      </c>
      <c r="H395" s="12" t="s">
        <v>28</v>
      </c>
      <c r="I395" s="13">
        <v>78</v>
      </c>
      <c r="J395" s="13">
        <v>209</v>
      </c>
      <c r="K395" s="13">
        <v>287</v>
      </c>
      <c r="L395" s="15">
        <v>9</v>
      </c>
      <c r="M395" s="15">
        <v>5</v>
      </c>
      <c r="N395" s="15">
        <v>4</v>
      </c>
      <c r="O395" s="16">
        <v>4</v>
      </c>
      <c r="P395" s="13">
        <v>0</v>
      </c>
      <c r="Q395" s="17">
        <v>4</v>
      </c>
      <c r="R395" s="13">
        <v>0</v>
      </c>
      <c r="S395" s="18">
        <v>2</v>
      </c>
      <c r="T395" s="19">
        <v>2</v>
      </c>
    </row>
    <row r="396" spans="1:20" x14ac:dyDescent="0.2">
      <c r="A396" s="11">
        <v>395</v>
      </c>
      <c r="B396" s="12" t="s">
        <v>43</v>
      </c>
      <c r="C396" s="12" t="s">
        <v>571</v>
      </c>
      <c r="D396" s="12" t="s">
        <v>1003</v>
      </c>
      <c r="E396" s="13">
        <v>2</v>
      </c>
      <c r="F396" s="12" t="s">
        <v>1004</v>
      </c>
      <c r="G396" s="14">
        <v>8140400708</v>
      </c>
      <c r="H396" s="12" t="s">
        <v>37</v>
      </c>
      <c r="I396" s="13">
        <v>93</v>
      </c>
      <c r="J396" s="13">
        <v>78</v>
      </c>
      <c r="K396" s="13">
        <v>171</v>
      </c>
      <c r="L396" s="15">
        <v>7</v>
      </c>
      <c r="M396" s="15">
        <v>0</v>
      </c>
      <c r="N396" s="15">
        <v>0</v>
      </c>
      <c r="O396" s="16">
        <v>4</v>
      </c>
      <c r="P396" s="13">
        <v>0</v>
      </c>
      <c r="Q396" s="17">
        <v>4</v>
      </c>
      <c r="R396" s="13">
        <v>0</v>
      </c>
      <c r="S396" s="18">
        <v>2</v>
      </c>
      <c r="T396" s="19">
        <v>1</v>
      </c>
    </row>
    <row r="397" spans="1:20" x14ac:dyDescent="0.2">
      <c r="A397" s="11">
        <v>396</v>
      </c>
      <c r="B397" s="12" t="s">
        <v>72</v>
      </c>
      <c r="C397" s="12" t="s">
        <v>129</v>
      </c>
      <c r="D397" s="12" t="s">
        <v>1005</v>
      </c>
      <c r="E397" s="13">
        <v>2</v>
      </c>
      <c r="F397" s="12" t="s">
        <v>1006</v>
      </c>
      <c r="G397" s="14">
        <v>8241027701</v>
      </c>
      <c r="H397" s="12" t="s">
        <v>63</v>
      </c>
      <c r="I397" s="13">
        <v>56</v>
      </c>
      <c r="J397" s="13">
        <v>28</v>
      </c>
      <c r="K397" s="13">
        <v>84</v>
      </c>
      <c r="L397" s="15">
        <v>6</v>
      </c>
      <c r="M397" s="15">
        <v>0</v>
      </c>
      <c r="N397" s="15">
        <v>0</v>
      </c>
      <c r="O397" s="16">
        <v>2</v>
      </c>
      <c r="P397" s="13">
        <v>0</v>
      </c>
      <c r="Q397" s="17">
        <v>2</v>
      </c>
      <c r="R397" s="13">
        <v>0</v>
      </c>
      <c r="S397" s="18">
        <v>2</v>
      </c>
      <c r="T397" s="19">
        <v>1</v>
      </c>
    </row>
    <row r="398" spans="1:20" x14ac:dyDescent="0.2">
      <c r="A398" s="11">
        <v>397</v>
      </c>
      <c r="B398" s="12" t="s">
        <v>259</v>
      </c>
      <c r="C398" s="12" t="s">
        <v>259</v>
      </c>
      <c r="D398" s="12" t="s">
        <v>1007</v>
      </c>
      <c r="E398" s="13">
        <v>2</v>
      </c>
      <c r="F398" s="12" t="s">
        <v>1008</v>
      </c>
      <c r="G398" s="14">
        <v>8230506701</v>
      </c>
      <c r="H398" s="12" t="s">
        <v>63</v>
      </c>
      <c r="I398" s="13">
        <v>24</v>
      </c>
      <c r="J398" s="13">
        <v>18</v>
      </c>
      <c r="K398" s="13">
        <v>42</v>
      </c>
      <c r="L398" s="15">
        <v>5</v>
      </c>
      <c r="M398" s="15">
        <v>0</v>
      </c>
      <c r="N398" s="15">
        <v>0</v>
      </c>
      <c r="O398" s="16">
        <v>2</v>
      </c>
      <c r="P398" s="13">
        <v>0</v>
      </c>
      <c r="Q398" s="17">
        <v>2</v>
      </c>
      <c r="R398" s="13">
        <v>0</v>
      </c>
      <c r="S398" s="18">
        <v>2</v>
      </c>
      <c r="T398" s="19">
        <v>1</v>
      </c>
    </row>
    <row r="399" spans="1:20" x14ac:dyDescent="0.2">
      <c r="A399" s="11">
        <v>398</v>
      </c>
      <c r="B399" s="12" t="s">
        <v>72</v>
      </c>
      <c r="C399" s="12" t="s">
        <v>341</v>
      </c>
      <c r="D399" s="12" t="s">
        <v>1009</v>
      </c>
      <c r="E399" s="13">
        <v>1</v>
      </c>
      <c r="F399" s="12" t="s">
        <v>1010</v>
      </c>
      <c r="G399" s="14">
        <v>8240111904</v>
      </c>
      <c r="H399" s="12" t="s">
        <v>63</v>
      </c>
      <c r="I399" s="13">
        <v>20</v>
      </c>
      <c r="J399" s="13">
        <v>0</v>
      </c>
      <c r="K399" s="13">
        <v>20</v>
      </c>
      <c r="L399" s="15">
        <v>2</v>
      </c>
      <c r="M399" s="15">
        <v>0</v>
      </c>
      <c r="N399" s="15">
        <v>0</v>
      </c>
      <c r="O399" s="16">
        <v>1</v>
      </c>
      <c r="P399" s="13">
        <v>0</v>
      </c>
      <c r="Q399" s="17">
        <v>1</v>
      </c>
      <c r="R399" s="13">
        <v>0</v>
      </c>
      <c r="S399" s="18">
        <v>1</v>
      </c>
      <c r="T399" s="19">
        <v>1</v>
      </c>
    </row>
    <row r="400" spans="1:20" x14ac:dyDescent="0.2">
      <c r="A400" s="11">
        <v>399</v>
      </c>
      <c r="B400" s="12" t="s">
        <v>47</v>
      </c>
      <c r="C400" s="12" t="s">
        <v>469</v>
      </c>
      <c r="D400" s="12" t="s">
        <v>1011</v>
      </c>
      <c r="E400" s="13">
        <v>6</v>
      </c>
      <c r="F400" s="12" t="s">
        <v>1012</v>
      </c>
      <c r="G400" s="14">
        <v>8110410503</v>
      </c>
      <c r="H400" s="12" t="s">
        <v>188</v>
      </c>
      <c r="I400" s="13">
        <v>61</v>
      </c>
      <c r="J400" s="13">
        <v>121</v>
      </c>
      <c r="K400" s="13">
        <v>182</v>
      </c>
      <c r="L400" s="15">
        <v>4</v>
      </c>
      <c r="M400" s="15">
        <v>4</v>
      </c>
      <c r="N400" s="15">
        <v>0</v>
      </c>
      <c r="O400" s="16">
        <v>3</v>
      </c>
      <c r="P400" s="13">
        <v>0</v>
      </c>
      <c r="Q400" s="17">
        <v>3</v>
      </c>
      <c r="R400" s="13">
        <v>0</v>
      </c>
      <c r="S400" s="18">
        <v>2</v>
      </c>
      <c r="T400" s="19">
        <v>1</v>
      </c>
    </row>
    <row r="401" spans="1:20" x14ac:dyDescent="0.2">
      <c r="A401" s="11">
        <v>400</v>
      </c>
      <c r="B401" s="12" t="s">
        <v>290</v>
      </c>
      <c r="C401" s="12" t="s">
        <v>698</v>
      </c>
      <c r="D401" s="12" t="s">
        <v>1013</v>
      </c>
      <c r="E401" s="13">
        <v>2</v>
      </c>
      <c r="F401" s="12" t="s">
        <v>1014</v>
      </c>
      <c r="G401" s="14">
        <v>8320708901</v>
      </c>
      <c r="H401" s="12" t="s">
        <v>51</v>
      </c>
      <c r="I401" s="13">
        <v>122</v>
      </c>
      <c r="J401" s="13">
        <v>57</v>
      </c>
      <c r="K401" s="13">
        <v>179</v>
      </c>
      <c r="L401" s="15">
        <v>8</v>
      </c>
      <c r="M401" s="15">
        <v>0</v>
      </c>
      <c r="N401" s="15">
        <v>0</v>
      </c>
      <c r="O401" s="16">
        <v>4</v>
      </c>
      <c r="P401" s="13">
        <v>0</v>
      </c>
      <c r="Q401" s="17">
        <v>4</v>
      </c>
      <c r="R401" s="13">
        <v>0</v>
      </c>
      <c r="S401" s="18">
        <v>2</v>
      </c>
      <c r="T401" s="19">
        <v>1</v>
      </c>
    </row>
    <row r="402" spans="1:20" x14ac:dyDescent="0.2">
      <c r="A402" s="11">
        <v>401</v>
      </c>
      <c r="B402" s="12" t="s">
        <v>151</v>
      </c>
      <c r="C402" s="12" t="s">
        <v>242</v>
      </c>
      <c r="D402" s="12" t="s">
        <v>1015</v>
      </c>
      <c r="E402" s="13">
        <v>2</v>
      </c>
      <c r="F402" s="12" t="s">
        <v>1016</v>
      </c>
      <c r="G402" s="14">
        <v>8070909801</v>
      </c>
      <c r="H402" s="12" t="s">
        <v>37</v>
      </c>
      <c r="I402" s="13">
        <v>89</v>
      </c>
      <c r="J402" s="13">
        <v>64</v>
      </c>
      <c r="K402" s="13">
        <v>153</v>
      </c>
      <c r="L402" s="15">
        <v>8</v>
      </c>
      <c r="M402" s="15">
        <v>0</v>
      </c>
      <c r="N402" s="15">
        <v>0</v>
      </c>
      <c r="O402" s="16">
        <v>3</v>
      </c>
      <c r="P402" s="13">
        <v>0</v>
      </c>
      <c r="Q402" s="17">
        <v>3</v>
      </c>
      <c r="R402" s="13">
        <v>0</v>
      </c>
      <c r="S402" s="18">
        <v>2</v>
      </c>
      <c r="T402" s="19">
        <v>2</v>
      </c>
    </row>
    <row r="403" spans="1:20" x14ac:dyDescent="0.2">
      <c r="A403" s="11">
        <v>402</v>
      </c>
      <c r="B403" s="12" t="s">
        <v>56</v>
      </c>
      <c r="C403" s="12" t="s">
        <v>613</v>
      </c>
      <c r="D403" s="12" t="s">
        <v>1017</v>
      </c>
      <c r="E403" s="13">
        <v>2</v>
      </c>
      <c r="F403" s="12" t="s">
        <v>1018</v>
      </c>
      <c r="G403" s="14">
        <v>8061317004</v>
      </c>
      <c r="H403" s="12" t="s">
        <v>37</v>
      </c>
      <c r="I403" s="13">
        <v>70</v>
      </c>
      <c r="J403" s="13">
        <v>35</v>
      </c>
      <c r="K403" s="13">
        <v>105</v>
      </c>
      <c r="L403" s="15">
        <v>3</v>
      </c>
      <c r="M403" s="15">
        <v>0</v>
      </c>
      <c r="N403" s="15">
        <v>0</v>
      </c>
      <c r="O403" s="16">
        <v>2</v>
      </c>
      <c r="P403" s="13">
        <v>0</v>
      </c>
      <c r="Q403" s="17">
        <v>2</v>
      </c>
      <c r="R403" s="13">
        <v>0</v>
      </c>
      <c r="S403" s="18">
        <v>2</v>
      </c>
      <c r="T403" s="19">
        <v>1</v>
      </c>
    </row>
    <row r="404" spans="1:20" x14ac:dyDescent="0.2">
      <c r="A404" s="11">
        <v>403</v>
      </c>
      <c r="B404" s="12" t="s">
        <v>20</v>
      </c>
      <c r="C404" s="12" t="s">
        <v>574</v>
      </c>
      <c r="D404" s="12" t="s">
        <v>1019</v>
      </c>
      <c r="E404" s="13">
        <v>1</v>
      </c>
      <c r="F404" s="12" t="s">
        <v>1020</v>
      </c>
      <c r="G404" s="14">
        <v>8170504001</v>
      </c>
      <c r="H404" s="12" t="s">
        <v>95</v>
      </c>
      <c r="I404" s="13">
        <v>83</v>
      </c>
      <c r="J404" s="13">
        <v>0</v>
      </c>
      <c r="K404" s="13">
        <v>83</v>
      </c>
      <c r="L404" s="15">
        <v>3</v>
      </c>
      <c r="M404" s="15">
        <v>0</v>
      </c>
      <c r="N404" s="15">
        <v>0</v>
      </c>
      <c r="O404" s="16">
        <v>2</v>
      </c>
      <c r="P404" s="13">
        <v>0</v>
      </c>
      <c r="Q404" s="17">
        <v>2</v>
      </c>
      <c r="R404" s="13">
        <v>0</v>
      </c>
      <c r="S404" s="18">
        <v>1</v>
      </c>
      <c r="T404" s="19">
        <v>1</v>
      </c>
    </row>
    <row r="405" spans="1:20" x14ac:dyDescent="0.2">
      <c r="A405" s="11">
        <v>404</v>
      </c>
      <c r="B405" s="12" t="s">
        <v>29</v>
      </c>
      <c r="C405" s="12" t="s">
        <v>253</v>
      </c>
      <c r="D405" s="12" t="s">
        <v>1021</v>
      </c>
      <c r="E405" s="13">
        <v>2</v>
      </c>
      <c r="F405" s="12" t="s">
        <v>1022</v>
      </c>
      <c r="G405" s="14">
        <v>8010118002</v>
      </c>
      <c r="H405" s="12" t="s">
        <v>63</v>
      </c>
      <c r="I405" s="13">
        <v>44</v>
      </c>
      <c r="J405" s="13">
        <v>36</v>
      </c>
      <c r="K405" s="13">
        <v>80</v>
      </c>
      <c r="L405" s="15">
        <v>4</v>
      </c>
      <c r="M405" s="15">
        <v>0</v>
      </c>
      <c r="N405" s="15">
        <v>0</v>
      </c>
      <c r="O405" s="16">
        <v>2</v>
      </c>
      <c r="P405" s="13">
        <v>0</v>
      </c>
      <c r="Q405" s="17">
        <v>2</v>
      </c>
      <c r="R405" s="13">
        <v>0</v>
      </c>
      <c r="S405" s="18">
        <v>2</v>
      </c>
      <c r="T405" s="19">
        <v>1</v>
      </c>
    </row>
    <row r="406" spans="1:20" x14ac:dyDescent="0.2">
      <c r="A406" s="11">
        <v>405</v>
      </c>
      <c r="B406" s="12" t="s">
        <v>56</v>
      </c>
      <c r="C406" s="12" t="s">
        <v>194</v>
      </c>
      <c r="D406" s="12" t="s">
        <v>1023</v>
      </c>
      <c r="E406" s="13">
        <v>2</v>
      </c>
      <c r="F406" s="12" t="s">
        <v>1024</v>
      </c>
      <c r="G406" s="14">
        <v>8061415401</v>
      </c>
      <c r="H406" s="12" t="s">
        <v>63</v>
      </c>
      <c r="I406" s="13">
        <v>54</v>
      </c>
      <c r="J406" s="13">
        <v>13</v>
      </c>
      <c r="K406" s="13">
        <v>67</v>
      </c>
      <c r="L406" s="15">
        <v>2</v>
      </c>
      <c r="M406" s="15">
        <v>0</v>
      </c>
      <c r="N406" s="15">
        <v>0</v>
      </c>
      <c r="O406" s="16">
        <v>1</v>
      </c>
      <c r="P406" s="13">
        <v>0</v>
      </c>
      <c r="Q406" s="17">
        <v>1</v>
      </c>
      <c r="R406" s="13">
        <v>0</v>
      </c>
      <c r="S406" s="18">
        <v>2</v>
      </c>
      <c r="T406" s="19">
        <v>1</v>
      </c>
    </row>
    <row r="407" spans="1:20" x14ac:dyDescent="0.2">
      <c r="A407" s="11">
        <v>406</v>
      </c>
      <c r="B407" s="12" t="s">
        <v>20</v>
      </c>
      <c r="C407" s="12" t="s">
        <v>521</v>
      </c>
      <c r="D407" s="12" t="s">
        <v>1025</v>
      </c>
      <c r="E407" s="13">
        <v>1</v>
      </c>
      <c r="F407" s="12" t="s">
        <v>1026</v>
      </c>
      <c r="G407" s="14">
        <v>8171213801</v>
      </c>
      <c r="H407" s="12" t="s">
        <v>95</v>
      </c>
      <c r="I407" s="13">
        <v>61</v>
      </c>
      <c r="J407" s="13">
        <v>0</v>
      </c>
      <c r="K407" s="13">
        <v>61</v>
      </c>
      <c r="L407" s="15">
        <v>1</v>
      </c>
      <c r="M407" s="15">
        <v>0</v>
      </c>
      <c r="N407" s="15">
        <v>0</v>
      </c>
      <c r="O407" s="16">
        <v>0</v>
      </c>
      <c r="P407" s="13">
        <v>0</v>
      </c>
      <c r="Q407" s="17">
        <v>0</v>
      </c>
      <c r="R407" s="13">
        <v>0</v>
      </c>
      <c r="S407" s="18">
        <v>2</v>
      </c>
      <c r="T407" s="19">
        <v>1</v>
      </c>
    </row>
    <row r="408" spans="1:20" x14ac:dyDescent="0.2">
      <c r="A408" s="11">
        <v>407</v>
      </c>
      <c r="B408" s="12" t="s">
        <v>43</v>
      </c>
      <c r="C408" s="12" t="s">
        <v>44</v>
      </c>
      <c r="D408" s="12" t="s">
        <v>1027</v>
      </c>
      <c r="E408" s="13">
        <v>1</v>
      </c>
      <c r="F408" s="12" t="s">
        <v>1028</v>
      </c>
      <c r="G408" s="14">
        <v>8141201803</v>
      </c>
      <c r="H408" s="12" t="s">
        <v>63</v>
      </c>
      <c r="I408" s="13">
        <v>57</v>
      </c>
      <c r="J408" s="13">
        <v>0</v>
      </c>
      <c r="K408" s="13">
        <v>57</v>
      </c>
      <c r="L408" s="15">
        <v>2</v>
      </c>
      <c r="M408" s="15">
        <v>0</v>
      </c>
      <c r="N408" s="15">
        <v>0</v>
      </c>
      <c r="O408" s="16">
        <v>1</v>
      </c>
      <c r="P408" s="13">
        <v>0</v>
      </c>
      <c r="Q408" s="17">
        <v>1</v>
      </c>
      <c r="R408" s="13">
        <v>0</v>
      </c>
      <c r="S408" s="18">
        <v>1</v>
      </c>
      <c r="T408" s="19">
        <v>1</v>
      </c>
    </row>
    <row r="409" spans="1:20" x14ac:dyDescent="0.2">
      <c r="A409" s="11">
        <v>408</v>
      </c>
      <c r="B409" s="12" t="s">
        <v>171</v>
      </c>
      <c r="C409" s="12" t="s">
        <v>510</v>
      </c>
      <c r="D409" s="12" t="s">
        <v>1029</v>
      </c>
      <c r="E409" s="13">
        <v>2</v>
      </c>
      <c r="F409" s="12" t="s">
        <v>1030</v>
      </c>
      <c r="G409" s="14">
        <v>8180811101</v>
      </c>
      <c r="H409" s="12" t="s">
        <v>42</v>
      </c>
      <c r="I409" s="13">
        <v>122</v>
      </c>
      <c r="J409" s="13">
        <v>142</v>
      </c>
      <c r="K409" s="13">
        <v>264</v>
      </c>
      <c r="L409" s="15">
        <v>5</v>
      </c>
      <c r="M409" s="15">
        <v>0</v>
      </c>
      <c r="N409" s="15">
        <v>0</v>
      </c>
      <c r="O409" s="16">
        <v>2</v>
      </c>
      <c r="P409" s="13">
        <v>0</v>
      </c>
      <c r="Q409" s="17">
        <v>2</v>
      </c>
      <c r="R409" s="13">
        <v>0</v>
      </c>
      <c r="S409" s="18">
        <v>2</v>
      </c>
      <c r="T409" s="19">
        <v>2</v>
      </c>
    </row>
    <row r="410" spans="1:20" x14ac:dyDescent="0.2">
      <c r="A410" s="11">
        <v>409</v>
      </c>
      <c r="B410" s="12" t="s">
        <v>742</v>
      </c>
      <c r="C410" s="12" t="s">
        <v>1031</v>
      </c>
      <c r="D410" s="12" t="s">
        <v>1032</v>
      </c>
      <c r="E410" s="13">
        <v>3</v>
      </c>
      <c r="F410" s="12" t="s">
        <v>1033</v>
      </c>
      <c r="G410" s="14">
        <v>8210601101</v>
      </c>
      <c r="H410" s="12" t="s">
        <v>28</v>
      </c>
      <c r="I410" s="13">
        <v>142</v>
      </c>
      <c r="J410" s="13">
        <v>100</v>
      </c>
      <c r="K410" s="13">
        <v>242</v>
      </c>
      <c r="L410" s="15">
        <v>8</v>
      </c>
      <c r="M410" s="15">
        <v>3</v>
      </c>
      <c r="N410" s="15">
        <v>0</v>
      </c>
      <c r="O410" s="16">
        <v>4</v>
      </c>
      <c r="P410" s="13">
        <v>0</v>
      </c>
      <c r="Q410" s="17">
        <v>4</v>
      </c>
      <c r="R410" s="13">
        <v>0</v>
      </c>
      <c r="S410" s="18">
        <v>2</v>
      </c>
      <c r="T410" s="19">
        <v>2</v>
      </c>
    </row>
    <row r="411" spans="1:20" x14ac:dyDescent="0.2">
      <c r="A411" s="11">
        <v>410</v>
      </c>
      <c r="B411" s="12" t="s">
        <v>29</v>
      </c>
      <c r="C411" s="12" t="s">
        <v>206</v>
      </c>
      <c r="D411" s="12" t="s">
        <v>1034</v>
      </c>
      <c r="E411" s="13">
        <v>3</v>
      </c>
      <c r="F411" s="12" t="s">
        <v>1035</v>
      </c>
      <c r="G411" s="14">
        <v>8010905203</v>
      </c>
      <c r="H411" s="12" t="s">
        <v>28</v>
      </c>
      <c r="I411" s="13">
        <v>93</v>
      </c>
      <c r="J411" s="13">
        <v>137</v>
      </c>
      <c r="K411" s="13">
        <v>230</v>
      </c>
      <c r="L411" s="15">
        <v>5</v>
      </c>
      <c r="M411" s="15">
        <v>2</v>
      </c>
      <c r="N411" s="15">
        <v>0</v>
      </c>
      <c r="O411" s="16">
        <v>3</v>
      </c>
      <c r="P411" s="13">
        <v>0</v>
      </c>
      <c r="Q411" s="17">
        <v>3</v>
      </c>
      <c r="R411" s="13">
        <v>0</v>
      </c>
      <c r="S411" s="18">
        <v>2</v>
      </c>
      <c r="T411" s="19">
        <v>2</v>
      </c>
    </row>
    <row r="412" spans="1:20" x14ac:dyDescent="0.2">
      <c r="A412" s="11">
        <v>411</v>
      </c>
      <c r="B412" s="12" t="s">
        <v>38</v>
      </c>
      <c r="C412" s="12" t="s">
        <v>356</v>
      </c>
      <c r="D412" s="12" t="s">
        <v>1036</v>
      </c>
      <c r="E412" s="13">
        <v>2</v>
      </c>
      <c r="F412" s="12" t="s">
        <v>1037</v>
      </c>
      <c r="G412" s="14">
        <v>8080118901</v>
      </c>
      <c r="H412" s="12" t="s">
        <v>37</v>
      </c>
      <c r="I412" s="13">
        <v>102</v>
      </c>
      <c r="J412" s="13">
        <v>79</v>
      </c>
      <c r="K412" s="13">
        <v>181</v>
      </c>
      <c r="L412" s="15">
        <v>4</v>
      </c>
      <c r="M412" s="15">
        <v>0</v>
      </c>
      <c r="N412" s="15">
        <v>0</v>
      </c>
      <c r="O412" s="16">
        <v>3</v>
      </c>
      <c r="P412" s="13">
        <v>0</v>
      </c>
      <c r="Q412" s="17">
        <v>3</v>
      </c>
      <c r="R412" s="13">
        <v>0</v>
      </c>
      <c r="S412" s="18">
        <v>2</v>
      </c>
      <c r="T412" s="19">
        <v>1</v>
      </c>
    </row>
    <row r="413" spans="1:20" x14ac:dyDescent="0.2">
      <c r="A413" s="11">
        <v>412</v>
      </c>
      <c r="B413" s="12" t="s">
        <v>87</v>
      </c>
      <c r="C413" s="12" t="s">
        <v>88</v>
      </c>
      <c r="D413" s="12" t="s">
        <v>1038</v>
      </c>
      <c r="E413" s="13">
        <v>3</v>
      </c>
      <c r="F413" s="12" t="s">
        <v>1039</v>
      </c>
      <c r="G413" s="14">
        <v>8160312105</v>
      </c>
      <c r="H413" s="12" t="s">
        <v>28</v>
      </c>
      <c r="I413" s="13">
        <v>92</v>
      </c>
      <c r="J413" s="13">
        <v>38</v>
      </c>
      <c r="K413" s="13">
        <v>130</v>
      </c>
      <c r="L413" s="15">
        <v>5</v>
      </c>
      <c r="M413" s="15">
        <v>3</v>
      </c>
      <c r="N413" s="15">
        <v>2</v>
      </c>
      <c r="O413" s="16">
        <v>1</v>
      </c>
      <c r="P413" s="13">
        <v>0</v>
      </c>
      <c r="Q413" s="17">
        <v>1</v>
      </c>
      <c r="R413" s="13">
        <v>0</v>
      </c>
      <c r="S413" s="18">
        <v>2</v>
      </c>
      <c r="T413" s="19">
        <v>2</v>
      </c>
    </row>
    <row r="414" spans="1:20" x14ac:dyDescent="0.2">
      <c r="A414" s="11">
        <v>413</v>
      </c>
      <c r="B414" s="12" t="s">
        <v>56</v>
      </c>
      <c r="C414" s="12" t="s">
        <v>613</v>
      </c>
      <c r="D414" s="12" t="s">
        <v>1040</v>
      </c>
      <c r="E414" s="13">
        <v>3</v>
      </c>
      <c r="F414" s="12" t="s">
        <v>1041</v>
      </c>
      <c r="G414" s="14">
        <v>8061315801</v>
      </c>
      <c r="H414" s="12" t="s">
        <v>28</v>
      </c>
      <c r="I414" s="13">
        <v>108</v>
      </c>
      <c r="J414" s="13">
        <v>133</v>
      </c>
      <c r="K414" s="13">
        <v>241</v>
      </c>
      <c r="L414" s="15">
        <v>7</v>
      </c>
      <c r="M414" s="15">
        <v>2</v>
      </c>
      <c r="N414" s="15">
        <v>0</v>
      </c>
      <c r="O414" s="16">
        <v>1</v>
      </c>
      <c r="P414" s="13">
        <v>0</v>
      </c>
      <c r="Q414" s="17">
        <v>1</v>
      </c>
      <c r="R414" s="13">
        <v>0</v>
      </c>
      <c r="S414" s="18">
        <v>2</v>
      </c>
      <c r="T414" s="19">
        <v>2</v>
      </c>
    </row>
    <row r="415" spans="1:20" x14ac:dyDescent="0.2">
      <c r="A415" s="11">
        <v>414</v>
      </c>
      <c r="B415" s="12" t="s">
        <v>47</v>
      </c>
      <c r="C415" s="12" t="s">
        <v>377</v>
      </c>
      <c r="D415" s="12" t="s">
        <v>1042</v>
      </c>
      <c r="E415" s="13">
        <v>3</v>
      </c>
      <c r="F415" s="12" t="s">
        <v>1043</v>
      </c>
      <c r="G415" s="14">
        <v>8110113402</v>
      </c>
      <c r="H415" s="12" t="s">
        <v>28</v>
      </c>
      <c r="I415" s="13">
        <v>93</v>
      </c>
      <c r="J415" s="13">
        <v>42</v>
      </c>
      <c r="K415" s="13">
        <v>135</v>
      </c>
      <c r="L415" s="15">
        <v>5</v>
      </c>
      <c r="M415" s="15">
        <v>1</v>
      </c>
      <c r="N415" s="15">
        <v>0</v>
      </c>
      <c r="O415" s="16">
        <v>2</v>
      </c>
      <c r="P415" s="13">
        <v>0</v>
      </c>
      <c r="Q415" s="17">
        <v>2</v>
      </c>
      <c r="R415" s="13">
        <v>0</v>
      </c>
      <c r="S415" s="18">
        <v>2</v>
      </c>
      <c r="T415" s="19">
        <v>2</v>
      </c>
    </row>
    <row r="416" spans="1:20" x14ac:dyDescent="0.2">
      <c r="A416" s="11">
        <v>415</v>
      </c>
      <c r="B416" s="12" t="s">
        <v>106</v>
      </c>
      <c r="C416" s="12" t="s">
        <v>317</v>
      </c>
      <c r="D416" s="12" t="s">
        <v>1044</v>
      </c>
      <c r="E416" s="13">
        <v>1</v>
      </c>
      <c r="F416" s="12" t="s">
        <v>1045</v>
      </c>
      <c r="G416" s="14">
        <v>8150804004</v>
      </c>
      <c r="H416" s="12" t="s">
        <v>95</v>
      </c>
      <c r="I416" s="13">
        <v>81</v>
      </c>
      <c r="J416" s="13">
        <v>0</v>
      </c>
      <c r="K416" s="13">
        <v>81</v>
      </c>
      <c r="L416" s="15">
        <v>3</v>
      </c>
      <c r="M416" s="15">
        <v>0</v>
      </c>
      <c r="N416" s="15">
        <v>0</v>
      </c>
      <c r="O416" s="16">
        <v>2</v>
      </c>
      <c r="P416" s="13">
        <v>0</v>
      </c>
      <c r="Q416" s="17">
        <v>2</v>
      </c>
      <c r="R416" s="13">
        <v>0</v>
      </c>
      <c r="S416" s="18">
        <v>1</v>
      </c>
      <c r="T416" s="19">
        <v>1</v>
      </c>
    </row>
    <row r="417" spans="1:20" x14ac:dyDescent="0.2">
      <c r="A417" s="11">
        <v>416</v>
      </c>
      <c r="B417" s="12" t="s">
        <v>72</v>
      </c>
      <c r="C417" s="12" t="s">
        <v>307</v>
      </c>
      <c r="D417" s="12" t="s">
        <v>1046</v>
      </c>
      <c r="E417" s="13">
        <v>5</v>
      </c>
      <c r="F417" s="12" t="s">
        <v>1047</v>
      </c>
      <c r="G417" s="14">
        <v>8240850306</v>
      </c>
      <c r="H417" s="12" t="s">
        <v>23</v>
      </c>
      <c r="I417" s="13">
        <v>0</v>
      </c>
      <c r="J417" s="13">
        <v>213</v>
      </c>
      <c r="K417" s="13">
        <v>213</v>
      </c>
      <c r="L417" s="15">
        <v>11</v>
      </c>
      <c r="M417" s="15">
        <v>4</v>
      </c>
      <c r="N417" s="15">
        <v>7</v>
      </c>
      <c r="O417" s="16">
        <v>3</v>
      </c>
      <c r="P417" s="13">
        <v>0</v>
      </c>
      <c r="Q417" s="17">
        <v>3</v>
      </c>
      <c r="R417" s="13">
        <v>0</v>
      </c>
      <c r="S417" s="18">
        <v>2</v>
      </c>
      <c r="T417" s="19">
        <v>2</v>
      </c>
    </row>
    <row r="418" spans="1:20" x14ac:dyDescent="0.2">
      <c r="A418" s="11">
        <v>417</v>
      </c>
      <c r="B418" s="12" t="s">
        <v>259</v>
      </c>
      <c r="C418" s="12" t="s">
        <v>515</v>
      </c>
      <c r="D418" s="12" t="s">
        <v>1048</v>
      </c>
      <c r="E418" s="13">
        <v>3</v>
      </c>
      <c r="F418" s="12" t="s">
        <v>1049</v>
      </c>
      <c r="G418" s="14">
        <v>8230201304</v>
      </c>
      <c r="H418" s="12" t="s">
        <v>28</v>
      </c>
      <c r="I418" s="13">
        <v>84</v>
      </c>
      <c r="J418" s="13">
        <v>68</v>
      </c>
      <c r="K418" s="13">
        <v>152</v>
      </c>
      <c r="L418" s="15">
        <v>6</v>
      </c>
      <c r="M418" s="15">
        <v>5</v>
      </c>
      <c r="N418" s="15">
        <v>1</v>
      </c>
      <c r="O418" s="16">
        <v>2</v>
      </c>
      <c r="P418" s="13">
        <v>0</v>
      </c>
      <c r="Q418" s="17">
        <v>2</v>
      </c>
      <c r="R418" s="13">
        <v>0</v>
      </c>
      <c r="S418" s="18">
        <v>2</v>
      </c>
      <c r="T418" s="19">
        <v>2</v>
      </c>
    </row>
    <row r="419" spans="1:20" x14ac:dyDescent="0.2">
      <c r="A419" s="11">
        <v>418</v>
      </c>
      <c r="B419" s="12" t="s">
        <v>99</v>
      </c>
      <c r="C419" s="12" t="s">
        <v>100</v>
      </c>
      <c r="D419" s="12" t="s">
        <v>1050</v>
      </c>
      <c r="E419" s="13">
        <v>3</v>
      </c>
      <c r="F419" s="12" t="s">
        <v>1051</v>
      </c>
      <c r="G419" s="14">
        <v>8310605102</v>
      </c>
      <c r="H419" s="12" t="s">
        <v>28</v>
      </c>
      <c r="I419" s="13">
        <v>76</v>
      </c>
      <c r="J419" s="13">
        <v>63</v>
      </c>
      <c r="K419" s="13">
        <v>139</v>
      </c>
      <c r="L419" s="15">
        <v>4</v>
      </c>
      <c r="M419" s="15">
        <v>3</v>
      </c>
      <c r="N419" s="15">
        <v>1</v>
      </c>
      <c r="O419" s="16">
        <v>1</v>
      </c>
      <c r="P419" s="13">
        <v>0</v>
      </c>
      <c r="Q419" s="17">
        <v>1</v>
      </c>
      <c r="R419" s="13">
        <v>0</v>
      </c>
      <c r="S419" s="18">
        <v>2</v>
      </c>
      <c r="T419" s="19">
        <v>2</v>
      </c>
    </row>
    <row r="420" spans="1:20" x14ac:dyDescent="0.2">
      <c r="A420" s="11">
        <v>419</v>
      </c>
      <c r="B420" s="12" t="s">
        <v>56</v>
      </c>
      <c r="C420" s="12" t="s">
        <v>333</v>
      </c>
      <c r="D420" s="12" t="s">
        <v>1052</v>
      </c>
      <c r="E420" s="13">
        <v>3</v>
      </c>
      <c r="F420" s="12" t="s">
        <v>1053</v>
      </c>
      <c r="G420" s="14">
        <v>8061006301</v>
      </c>
      <c r="H420" s="12" t="s">
        <v>202</v>
      </c>
      <c r="I420" s="13">
        <v>85</v>
      </c>
      <c r="J420" s="13">
        <v>52</v>
      </c>
      <c r="K420" s="13">
        <v>137</v>
      </c>
      <c r="L420" s="15">
        <v>6</v>
      </c>
      <c r="M420" s="15">
        <v>2</v>
      </c>
      <c r="N420" s="15">
        <v>2</v>
      </c>
      <c r="O420" s="16">
        <v>3</v>
      </c>
      <c r="P420" s="13">
        <v>0</v>
      </c>
      <c r="Q420" s="17">
        <v>3</v>
      </c>
      <c r="R420" s="13">
        <v>0</v>
      </c>
      <c r="S420" s="18">
        <v>2</v>
      </c>
      <c r="T420" s="19">
        <v>1</v>
      </c>
    </row>
    <row r="421" spans="1:20" x14ac:dyDescent="0.2">
      <c r="A421" s="11">
        <v>420</v>
      </c>
      <c r="B421" s="12" t="s">
        <v>259</v>
      </c>
      <c r="C421" s="12" t="s">
        <v>579</v>
      </c>
      <c r="D421" s="12" t="s">
        <v>1054</v>
      </c>
      <c r="E421" s="13">
        <v>3</v>
      </c>
      <c r="F421" s="12" t="s">
        <v>1055</v>
      </c>
      <c r="G421" s="14">
        <v>8230105704</v>
      </c>
      <c r="H421" s="12" t="s">
        <v>28</v>
      </c>
      <c r="I421" s="13">
        <v>104</v>
      </c>
      <c r="J421" s="13">
        <v>139</v>
      </c>
      <c r="K421" s="13">
        <v>243</v>
      </c>
      <c r="L421" s="15">
        <v>8</v>
      </c>
      <c r="M421" s="15">
        <v>6</v>
      </c>
      <c r="N421" s="15">
        <v>2</v>
      </c>
      <c r="O421" s="16">
        <v>5</v>
      </c>
      <c r="P421" s="13">
        <v>0</v>
      </c>
      <c r="Q421" s="17">
        <v>5</v>
      </c>
      <c r="R421" s="13">
        <v>0</v>
      </c>
      <c r="S421" s="18">
        <v>2</v>
      </c>
      <c r="T421" s="19">
        <v>2</v>
      </c>
    </row>
    <row r="422" spans="1:20" x14ac:dyDescent="0.2">
      <c r="A422" s="11">
        <v>421</v>
      </c>
      <c r="B422" s="12" t="s">
        <v>43</v>
      </c>
      <c r="C422" s="12" t="s">
        <v>43</v>
      </c>
      <c r="D422" s="12" t="s">
        <v>1056</v>
      </c>
      <c r="E422" s="13">
        <v>6</v>
      </c>
      <c r="F422" s="12" t="s">
        <v>1057</v>
      </c>
      <c r="G422" s="14">
        <v>8140806003</v>
      </c>
      <c r="H422" s="12" t="s">
        <v>202</v>
      </c>
      <c r="I422" s="13">
        <v>140</v>
      </c>
      <c r="J422" s="13">
        <v>140</v>
      </c>
      <c r="K422" s="13">
        <v>280</v>
      </c>
      <c r="L422" s="15">
        <v>9</v>
      </c>
      <c r="M422" s="15">
        <v>5</v>
      </c>
      <c r="N422" s="15">
        <v>0</v>
      </c>
      <c r="O422" s="16">
        <v>5</v>
      </c>
      <c r="P422" s="13">
        <v>0</v>
      </c>
      <c r="Q422" s="17">
        <v>5</v>
      </c>
      <c r="R422" s="13">
        <v>0</v>
      </c>
      <c r="S422" s="18">
        <v>2</v>
      </c>
      <c r="T422" s="19">
        <v>2</v>
      </c>
    </row>
    <row r="423" spans="1:20" x14ac:dyDescent="0.2">
      <c r="A423" s="11">
        <v>422</v>
      </c>
      <c r="B423" s="12" t="s">
        <v>56</v>
      </c>
      <c r="C423" s="12" t="s">
        <v>613</v>
      </c>
      <c r="D423" s="12" t="s">
        <v>1058</v>
      </c>
      <c r="E423" s="13">
        <v>3</v>
      </c>
      <c r="F423" s="12" t="s">
        <v>1059</v>
      </c>
      <c r="G423" s="14">
        <v>8061314901</v>
      </c>
      <c r="H423" s="12" t="s">
        <v>28</v>
      </c>
      <c r="I423" s="13">
        <v>165</v>
      </c>
      <c r="J423" s="13">
        <v>96</v>
      </c>
      <c r="K423" s="13">
        <v>261</v>
      </c>
      <c r="L423" s="15">
        <v>5</v>
      </c>
      <c r="M423" s="15">
        <v>3</v>
      </c>
      <c r="N423" s="15">
        <v>3</v>
      </c>
      <c r="O423" s="16">
        <v>2</v>
      </c>
      <c r="P423" s="13">
        <v>0</v>
      </c>
      <c r="Q423" s="17">
        <v>2</v>
      </c>
      <c r="R423" s="13">
        <v>0</v>
      </c>
      <c r="S423" s="18">
        <v>2</v>
      </c>
      <c r="T423" s="19">
        <v>2</v>
      </c>
    </row>
    <row r="424" spans="1:20" x14ac:dyDescent="0.2">
      <c r="A424" s="11">
        <v>423</v>
      </c>
      <c r="B424" s="12" t="s">
        <v>151</v>
      </c>
      <c r="C424" s="12" t="s">
        <v>956</v>
      </c>
      <c r="D424" s="12" t="s">
        <v>1060</v>
      </c>
      <c r="E424" s="13">
        <v>3</v>
      </c>
      <c r="F424" s="12" t="s">
        <v>1061</v>
      </c>
      <c r="G424" s="14">
        <v>8070708204</v>
      </c>
      <c r="H424" s="12" t="s">
        <v>28</v>
      </c>
      <c r="I424" s="13">
        <v>97</v>
      </c>
      <c r="J424" s="13">
        <v>115</v>
      </c>
      <c r="K424" s="13">
        <v>212</v>
      </c>
      <c r="L424" s="15">
        <v>5</v>
      </c>
      <c r="M424" s="15">
        <v>1</v>
      </c>
      <c r="N424" s="15">
        <v>7</v>
      </c>
      <c r="O424" s="16">
        <v>3</v>
      </c>
      <c r="P424" s="13">
        <v>0</v>
      </c>
      <c r="Q424" s="17">
        <v>3</v>
      </c>
      <c r="R424" s="13">
        <v>0</v>
      </c>
      <c r="S424" s="18">
        <v>2</v>
      </c>
      <c r="T424" s="19">
        <v>2</v>
      </c>
    </row>
    <row r="425" spans="1:20" x14ac:dyDescent="0.2">
      <c r="A425" s="11">
        <v>424</v>
      </c>
      <c r="B425" s="12" t="s">
        <v>99</v>
      </c>
      <c r="C425" s="12" t="s">
        <v>100</v>
      </c>
      <c r="D425" s="12" t="s">
        <v>1062</v>
      </c>
      <c r="E425" s="13">
        <v>3</v>
      </c>
      <c r="F425" s="12" t="s">
        <v>1063</v>
      </c>
      <c r="G425" s="14">
        <v>8310614601</v>
      </c>
      <c r="H425" s="12" t="s">
        <v>202</v>
      </c>
      <c r="I425" s="13">
        <v>104</v>
      </c>
      <c r="J425" s="13">
        <v>97</v>
      </c>
      <c r="K425" s="13">
        <v>201</v>
      </c>
      <c r="L425" s="15">
        <v>7</v>
      </c>
      <c r="M425" s="15">
        <v>3</v>
      </c>
      <c r="N425" s="15">
        <v>4</v>
      </c>
      <c r="O425" s="16">
        <v>4</v>
      </c>
      <c r="P425" s="13">
        <v>0</v>
      </c>
      <c r="Q425" s="17">
        <v>4</v>
      </c>
      <c r="R425" s="13">
        <v>0</v>
      </c>
      <c r="S425" s="18">
        <v>2</v>
      </c>
      <c r="T425" s="19">
        <v>2</v>
      </c>
    </row>
    <row r="426" spans="1:20" x14ac:dyDescent="0.2">
      <c r="A426" s="11">
        <v>425</v>
      </c>
      <c r="B426" s="12" t="s">
        <v>106</v>
      </c>
      <c r="C426" s="12" t="s">
        <v>265</v>
      </c>
      <c r="D426" s="12" t="s">
        <v>1064</v>
      </c>
      <c r="E426" s="13">
        <v>3</v>
      </c>
      <c r="F426" s="12" t="s">
        <v>1065</v>
      </c>
      <c r="G426" s="14">
        <v>8150408101</v>
      </c>
      <c r="H426" s="12" t="s">
        <v>28</v>
      </c>
      <c r="I426" s="13">
        <v>81</v>
      </c>
      <c r="J426" s="13">
        <v>106</v>
      </c>
      <c r="K426" s="13">
        <v>187</v>
      </c>
      <c r="L426" s="15">
        <v>6</v>
      </c>
      <c r="M426" s="15">
        <v>5</v>
      </c>
      <c r="N426" s="15">
        <v>3</v>
      </c>
      <c r="O426" s="16">
        <v>4</v>
      </c>
      <c r="P426" s="13">
        <v>0</v>
      </c>
      <c r="Q426" s="17">
        <v>4</v>
      </c>
      <c r="R426" s="13">
        <v>0</v>
      </c>
      <c r="S426" s="18">
        <v>2</v>
      </c>
      <c r="T426" s="19">
        <v>2</v>
      </c>
    </row>
    <row r="427" spans="1:20" x14ac:dyDescent="0.2">
      <c r="A427" s="11">
        <v>426</v>
      </c>
      <c r="B427" s="12" t="s">
        <v>106</v>
      </c>
      <c r="C427" s="12" t="s">
        <v>1066</v>
      </c>
      <c r="D427" s="12" t="s">
        <v>1067</v>
      </c>
      <c r="E427" s="13">
        <v>3</v>
      </c>
      <c r="F427" s="12" t="s">
        <v>1068</v>
      </c>
      <c r="G427" s="14">
        <v>8151001501</v>
      </c>
      <c r="H427" s="12" t="s">
        <v>28</v>
      </c>
      <c r="I427" s="13">
        <v>97</v>
      </c>
      <c r="J427" s="13">
        <v>54</v>
      </c>
      <c r="K427" s="13">
        <v>151</v>
      </c>
      <c r="L427" s="15">
        <v>6</v>
      </c>
      <c r="M427" s="15">
        <v>5</v>
      </c>
      <c r="N427" s="15">
        <v>3</v>
      </c>
      <c r="O427" s="16">
        <v>2</v>
      </c>
      <c r="P427" s="13">
        <v>0</v>
      </c>
      <c r="Q427" s="17">
        <v>2</v>
      </c>
      <c r="R427" s="13">
        <v>0</v>
      </c>
      <c r="S427" s="18">
        <v>2</v>
      </c>
      <c r="T427" s="19">
        <v>2</v>
      </c>
    </row>
    <row r="428" spans="1:20" x14ac:dyDescent="0.2">
      <c r="A428" s="11">
        <v>427</v>
      </c>
      <c r="B428" s="12" t="s">
        <v>162</v>
      </c>
      <c r="C428" s="12" t="s">
        <v>961</v>
      </c>
      <c r="D428" s="12" t="s">
        <v>1069</v>
      </c>
      <c r="E428" s="13">
        <v>6</v>
      </c>
      <c r="F428" s="12" t="s">
        <v>1070</v>
      </c>
      <c r="G428" s="14">
        <v>8030215901</v>
      </c>
      <c r="H428" s="12" t="s">
        <v>28</v>
      </c>
      <c r="I428" s="13">
        <v>78</v>
      </c>
      <c r="J428" s="13">
        <v>68</v>
      </c>
      <c r="K428" s="13">
        <v>146</v>
      </c>
      <c r="L428" s="15">
        <v>4</v>
      </c>
      <c r="M428" s="15">
        <v>6</v>
      </c>
      <c r="N428" s="15">
        <v>0</v>
      </c>
      <c r="O428" s="16">
        <v>3</v>
      </c>
      <c r="P428" s="13">
        <v>0</v>
      </c>
      <c r="Q428" s="17">
        <v>3</v>
      </c>
      <c r="R428" s="13">
        <v>0</v>
      </c>
      <c r="S428" s="18">
        <v>2</v>
      </c>
      <c r="T428" s="19">
        <v>1</v>
      </c>
    </row>
    <row r="429" spans="1:20" x14ac:dyDescent="0.2">
      <c r="A429" s="11">
        <v>428</v>
      </c>
      <c r="B429" s="12" t="s">
        <v>64</v>
      </c>
      <c r="C429" s="12" t="s">
        <v>65</v>
      </c>
      <c r="D429" s="12" t="s">
        <v>1071</v>
      </c>
      <c r="E429" s="13">
        <v>3</v>
      </c>
      <c r="F429" s="12" t="s">
        <v>1072</v>
      </c>
      <c r="G429" s="14">
        <v>8190206404</v>
      </c>
      <c r="H429" s="12" t="s">
        <v>28</v>
      </c>
      <c r="I429" s="13">
        <v>63</v>
      </c>
      <c r="J429" s="13">
        <v>76</v>
      </c>
      <c r="K429" s="13">
        <v>139</v>
      </c>
      <c r="L429" s="15">
        <v>10</v>
      </c>
      <c r="M429" s="15">
        <v>0</v>
      </c>
      <c r="N429" s="15">
        <v>6</v>
      </c>
      <c r="O429" s="16">
        <v>3</v>
      </c>
      <c r="P429" s="13">
        <v>0</v>
      </c>
      <c r="Q429" s="17">
        <v>3</v>
      </c>
      <c r="R429" s="13">
        <v>0</v>
      </c>
      <c r="S429" s="18">
        <v>2</v>
      </c>
      <c r="T429" s="19">
        <v>1</v>
      </c>
    </row>
    <row r="430" spans="1:20" x14ac:dyDescent="0.2">
      <c r="A430" s="11">
        <v>429</v>
      </c>
      <c r="B430" s="12" t="s">
        <v>83</v>
      </c>
      <c r="C430" s="12" t="s">
        <v>431</v>
      </c>
      <c r="D430" s="12" t="s">
        <v>1073</v>
      </c>
      <c r="E430" s="13">
        <v>3</v>
      </c>
      <c r="F430" s="12" t="s">
        <v>1074</v>
      </c>
      <c r="G430" s="14">
        <v>8040206201</v>
      </c>
      <c r="H430" s="12" t="s">
        <v>202</v>
      </c>
      <c r="I430" s="13">
        <v>96</v>
      </c>
      <c r="J430" s="13">
        <v>83</v>
      </c>
      <c r="K430" s="13">
        <v>179</v>
      </c>
      <c r="L430" s="15">
        <v>5</v>
      </c>
      <c r="M430" s="15">
        <v>6</v>
      </c>
      <c r="N430" s="15">
        <v>3</v>
      </c>
      <c r="O430" s="16">
        <v>4</v>
      </c>
      <c r="P430" s="13">
        <v>0</v>
      </c>
      <c r="Q430" s="17">
        <v>4</v>
      </c>
      <c r="R430" s="13">
        <v>0</v>
      </c>
      <c r="S430" s="18">
        <v>2</v>
      </c>
      <c r="T430" s="19">
        <v>1</v>
      </c>
    </row>
    <row r="431" spans="1:20" x14ac:dyDescent="0.2">
      <c r="A431" s="11">
        <v>430</v>
      </c>
      <c r="B431" s="12" t="s">
        <v>162</v>
      </c>
      <c r="C431" s="12" t="s">
        <v>162</v>
      </c>
      <c r="D431" s="12" t="s">
        <v>1075</v>
      </c>
      <c r="E431" s="13">
        <v>3</v>
      </c>
      <c r="F431" s="12" t="s">
        <v>1076</v>
      </c>
      <c r="G431" s="14">
        <v>8030107802</v>
      </c>
      <c r="H431" s="12" t="s">
        <v>23</v>
      </c>
      <c r="I431" s="13">
        <v>119</v>
      </c>
      <c r="J431" s="13">
        <v>273</v>
      </c>
      <c r="K431" s="13">
        <v>392</v>
      </c>
      <c r="L431" s="15">
        <v>15</v>
      </c>
      <c r="M431" s="15">
        <v>8</v>
      </c>
      <c r="N431" s="15">
        <v>13</v>
      </c>
      <c r="O431" s="16">
        <v>8</v>
      </c>
      <c r="P431" s="13">
        <v>0</v>
      </c>
      <c r="Q431" s="17">
        <v>8</v>
      </c>
      <c r="R431" s="13">
        <v>0</v>
      </c>
      <c r="S431" s="18">
        <v>2</v>
      </c>
      <c r="T431" s="19">
        <v>2</v>
      </c>
    </row>
    <row r="432" spans="1:20" x14ac:dyDescent="0.2">
      <c r="A432" s="11">
        <v>431</v>
      </c>
      <c r="B432" s="12" t="s">
        <v>20</v>
      </c>
      <c r="C432" s="12" t="s">
        <v>711</v>
      </c>
      <c r="D432" s="12" t="s">
        <v>1077</v>
      </c>
      <c r="E432" s="13">
        <v>2</v>
      </c>
      <c r="F432" s="12" t="s">
        <v>1078</v>
      </c>
      <c r="G432" s="14">
        <v>8170304405</v>
      </c>
      <c r="H432" s="12" t="s">
        <v>51</v>
      </c>
      <c r="I432" s="13">
        <v>235</v>
      </c>
      <c r="J432" s="13">
        <v>148</v>
      </c>
      <c r="K432" s="13">
        <v>383</v>
      </c>
      <c r="L432" s="15">
        <v>9</v>
      </c>
      <c r="M432" s="15">
        <v>0</v>
      </c>
      <c r="N432" s="15">
        <v>0</v>
      </c>
      <c r="O432" s="16">
        <v>8</v>
      </c>
      <c r="P432" s="13">
        <v>0</v>
      </c>
      <c r="Q432" s="17">
        <v>8</v>
      </c>
      <c r="R432" s="13">
        <v>0</v>
      </c>
      <c r="S432" s="18">
        <v>2</v>
      </c>
      <c r="T432" s="19">
        <v>1</v>
      </c>
    </row>
    <row r="433" spans="1:20" x14ac:dyDescent="0.2">
      <c r="A433" s="11">
        <v>432</v>
      </c>
      <c r="B433" s="12" t="s">
        <v>125</v>
      </c>
      <c r="C433" s="12" t="s">
        <v>1079</v>
      </c>
      <c r="D433" s="12" t="s">
        <v>1080</v>
      </c>
      <c r="E433" s="13">
        <v>3</v>
      </c>
      <c r="F433" s="12" t="s">
        <v>1081</v>
      </c>
      <c r="G433" s="14">
        <v>8331405406</v>
      </c>
      <c r="H433" s="12" t="s">
        <v>182</v>
      </c>
      <c r="I433" s="13">
        <v>63</v>
      </c>
      <c r="J433" s="13">
        <v>221</v>
      </c>
      <c r="K433" s="13">
        <v>284</v>
      </c>
      <c r="L433" s="15">
        <v>8</v>
      </c>
      <c r="M433" s="15">
        <v>3</v>
      </c>
      <c r="N433" s="15">
        <v>5</v>
      </c>
      <c r="O433" s="16">
        <v>7</v>
      </c>
      <c r="P433" s="13">
        <v>0</v>
      </c>
      <c r="Q433" s="17">
        <v>7</v>
      </c>
      <c r="R433" s="13">
        <v>0</v>
      </c>
      <c r="S433" s="18">
        <v>2</v>
      </c>
      <c r="T433" s="19">
        <v>1</v>
      </c>
    </row>
    <row r="434" spans="1:20" x14ac:dyDescent="0.2">
      <c r="A434" s="11">
        <v>433</v>
      </c>
      <c r="B434" s="12" t="s">
        <v>56</v>
      </c>
      <c r="C434" s="12" t="s">
        <v>168</v>
      </c>
      <c r="D434" s="12" t="s">
        <v>1082</v>
      </c>
      <c r="E434" s="13">
        <v>3</v>
      </c>
      <c r="F434" s="12" t="s">
        <v>1083</v>
      </c>
      <c r="G434" s="14">
        <v>8060707501</v>
      </c>
      <c r="H434" s="12" t="s">
        <v>28</v>
      </c>
      <c r="I434" s="13">
        <v>109</v>
      </c>
      <c r="J434" s="13">
        <v>162</v>
      </c>
      <c r="K434" s="13">
        <v>271</v>
      </c>
      <c r="L434" s="15">
        <v>8</v>
      </c>
      <c r="M434" s="15">
        <v>2</v>
      </c>
      <c r="N434" s="15">
        <v>2</v>
      </c>
      <c r="O434" s="16">
        <v>5</v>
      </c>
      <c r="P434" s="13">
        <v>0</v>
      </c>
      <c r="Q434" s="17">
        <v>5</v>
      </c>
      <c r="R434" s="13">
        <v>0</v>
      </c>
      <c r="S434" s="18">
        <v>2</v>
      </c>
      <c r="T434" s="19">
        <v>2</v>
      </c>
    </row>
    <row r="435" spans="1:20" x14ac:dyDescent="0.2">
      <c r="A435" s="11">
        <v>434</v>
      </c>
      <c r="B435" s="12" t="s">
        <v>64</v>
      </c>
      <c r="C435" s="12" t="s">
        <v>64</v>
      </c>
      <c r="D435" s="12" t="s">
        <v>1084</v>
      </c>
      <c r="E435" s="13">
        <v>6</v>
      </c>
      <c r="F435" s="12" t="s">
        <v>1085</v>
      </c>
      <c r="G435" s="14">
        <v>8190303503</v>
      </c>
      <c r="H435" s="12" t="s">
        <v>188</v>
      </c>
      <c r="I435" s="13">
        <v>174</v>
      </c>
      <c r="J435" s="13">
        <v>87</v>
      </c>
      <c r="K435" s="13">
        <v>261</v>
      </c>
      <c r="L435" s="15">
        <v>7</v>
      </c>
      <c r="M435" s="15">
        <v>5</v>
      </c>
      <c r="N435" s="15">
        <v>0</v>
      </c>
      <c r="O435" s="16">
        <v>4</v>
      </c>
      <c r="P435" s="13">
        <v>0</v>
      </c>
      <c r="Q435" s="17">
        <v>4</v>
      </c>
      <c r="R435" s="13">
        <v>0</v>
      </c>
      <c r="S435" s="18">
        <v>2</v>
      </c>
      <c r="T435" s="19">
        <v>2</v>
      </c>
    </row>
    <row r="436" spans="1:20" x14ac:dyDescent="0.2">
      <c r="A436" s="11">
        <v>435</v>
      </c>
      <c r="B436" s="12" t="s">
        <v>151</v>
      </c>
      <c r="C436" s="12" t="s">
        <v>461</v>
      </c>
      <c r="D436" s="12" t="s">
        <v>1086</v>
      </c>
      <c r="E436" s="13">
        <v>3</v>
      </c>
      <c r="F436" s="12" t="s">
        <v>1087</v>
      </c>
      <c r="G436" s="14">
        <v>8071005101</v>
      </c>
      <c r="H436" s="12" t="s">
        <v>28</v>
      </c>
      <c r="I436" s="13">
        <v>157</v>
      </c>
      <c r="J436" s="13">
        <v>98</v>
      </c>
      <c r="K436" s="13">
        <v>255</v>
      </c>
      <c r="L436" s="15">
        <v>3</v>
      </c>
      <c r="M436" s="15">
        <v>5</v>
      </c>
      <c r="N436" s="15">
        <v>2</v>
      </c>
      <c r="O436" s="16">
        <v>1</v>
      </c>
      <c r="P436" s="13">
        <v>0</v>
      </c>
      <c r="Q436" s="17">
        <v>1</v>
      </c>
      <c r="R436" s="13">
        <v>0</v>
      </c>
      <c r="S436" s="18">
        <v>2</v>
      </c>
      <c r="T436" s="19">
        <v>2</v>
      </c>
    </row>
    <row r="437" spans="1:20" x14ac:dyDescent="0.2">
      <c r="A437" s="11">
        <v>436</v>
      </c>
      <c r="B437" s="12" t="s">
        <v>91</v>
      </c>
      <c r="C437" s="12" t="s">
        <v>402</v>
      </c>
      <c r="D437" s="12" t="s">
        <v>1088</v>
      </c>
      <c r="E437" s="13">
        <v>3</v>
      </c>
      <c r="F437" s="12" t="s">
        <v>1089</v>
      </c>
      <c r="G437" s="14">
        <v>8261207507</v>
      </c>
      <c r="H437" s="12" t="s">
        <v>28</v>
      </c>
      <c r="I437" s="13">
        <v>113</v>
      </c>
      <c r="J437" s="13">
        <v>129</v>
      </c>
      <c r="K437" s="13">
        <v>242</v>
      </c>
      <c r="L437" s="15">
        <v>5</v>
      </c>
      <c r="M437" s="15">
        <v>3</v>
      </c>
      <c r="N437" s="15">
        <v>2</v>
      </c>
      <c r="O437" s="16">
        <v>3</v>
      </c>
      <c r="P437" s="13">
        <v>0</v>
      </c>
      <c r="Q437" s="17">
        <v>3</v>
      </c>
      <c r="R437" s="13">
        <v>0</v>
      </c>
      <c r="S437" s="18">
        <v>2</v>
      </c>
      <c r="T437" s="19">
        <v>2</v>
      </c>
    </row>
    <row r="438" spans="1:20" x14ac:dyDescent="0.2">
      <c r="A438" s="11">
        <v>437</v>
      </c>
      <c r="B438" s="12" t="s">
        <v>106</v>
      </c>
      <c r="C438" s="12" t="s">
        <v>265</v>
      </c>
      <c r="D438" s="12" t="s">
        <v>1090</v>
      </c>
      <c r="E438" s="13">
        <v>3</v>
      </c>
      <c r="F438" s="12" t="s">
        <v>1091</v>
      </c>
      <c r="G438" s="14">
        <v>8150401602</v>
      </c>
      <c r="H438" s="12" t="s">
        <v>28</v>
      </c>
      <c r="I438" s="13">
        <v>119</v>
      </c>
      <c r="J438" s="13">
        <v>117</v>
      </c>
      <c r="K438" s="13">
        <v>236</v>
      </c>
      <c r="L438" s="15">
        <v>6</v>
      </c>
      <c r="M438" s="15">
        <v>3</v>
      </c>
      <c r="N438" s="15">
        <v>3</v>
      </c>
      <c r="O438" s="16">
        <v>5</v>
      </c>
      <c r="P438" s="13">
        <v>0</v>
      </c>
      <c r="Q438" s="17">
        <v>5</v>
      </c>
      <c r="R438" s="13">
        <v>0</v>
      </c>
      <c r="S438" s="18">
        <v>2</v>
      </c>
      <c r="T438" s="19">
        <v>1</v>
      </c>
    </row>
    <row r="439" spans="1:20" x14ac:dyDescent="0.2">
      <c r="A439" s="11">
        <v>438</v>
      </c>
      <c r="B439" s="12" t="s">
        <v>110</v>
      </c>
      <c r="C439" s="12" t="s">
        <v>110</v>
      </c>
      <c r="D439" s="12" t="s">
        <v>1092</v>
      </c>
      <c r="E439" s="13">
        <v>3</v>
      </c>
      <c r="F439" s="12" t="s">
        <v>1093</v>
      </c>
      <c r="G439" s="14">
        <v>8281003601</v>
      </c>
      <c r="H439" s="12" t="s">
        <v>182</v>
      </c>
      <c r="I439" s="13">
        <v>151</v>
      </c>
      <c r="J439" s="13">
        <v>280</v>
      </c>
      <c r="K439" s="13">
        <v>431</v>
      </c>
      <c r="L439" s="15">
        <v>14</v>
      </c>
      <c r="M439" s="15">
        <v>7</v>
      </c>
      <c r="N439" s="15">
        <v>4</v>
      </c>
      <c r="O439" s="16">
        <v>5</v>
      </c>
      <c r="P439" s="13">
        <v>0</v>
      </c>
      <c r="Q439" s="17">
        <v>5</v>
      </c>
      <c r="R439" s="13">
        <v>0</v>
      </c>
      <c r="S439" s="18">
        <v>2</v>
      </c>
      <c r="T439" s="19">
        <v>2</v>
      </c>
    </row>
    <row r="440" spans="1:20" x14ac:dyDescent="0.2">
      <c r="A440" s="11">
        <v>439</v>
      </c>
      <c r="B440" s="12" t="s">
        <v>56</v>
      </c>
      <c r="C440" s="12" t="s">
        <v>613</v>
      </c>
      <c r="D440" s="12" t="s">
        <v>1094</v>
      </c>
      <c r="E440" s="13">
        <v>2</v>
      </c>
      <c r="F440" s="12" t="s">
        <v>1095</v>
      </c>
      <c r="G440" s="14">
        <v>8061317101</v>
      </c>
      <c r="H440" s="12" t="s">
        <v>51</v>
      </c>
      <c r="I440" s="13">
        <v>141</v>
      </c>
      <c r="J440" s="13">
        <v>74</v>
      </c>
      <c r="K440" s="13">
        <v>215</v>
      </c>
      <c r="L440" s="15">
        <v>8</v>
      </c>
      <c r="M440" s="15">
        <v>0</v>
      </c>
      <c r="N440" s="15">
        <v>0</v>
      </c>
      <c r="O440" s="16">
        <v>5</v>
      </c>
      <c r="P440" s="13">
        <v>0</v>
      </c>
      <c r="Q440" s="17">
        <v>5</v>
      </c>
      <c r="R440" s="13">
        <v>0</v>
      </c>
      <c r="S440" s="18">
        <v>2</v>
      </c>
      <c r="T440" s="19">
        <v>1</v>
      </c>
    </row>
    <row r="441" spans="1:20" x14ac:dyDescent="0.2">
      <c r="A441" s="11">
        <v>440</v>
      </c>
      <c r="B441" s="12" t="s">
        <v>125</v>
      </c>
      <c r="C441" s="12" t="s">
        <v>1079</v>
      </c>
      <c r="D441" s="12" t="s">
        <v>1096</v>
      </c>
      <c r="E441" s="13">
        <v>3</v>
      </c>
      <c r="F441" s="12" t="s">
        <v>1097</v>
      </c>
      <c r="G441" s="14">
        <v>8331400901</v>
      </c>
      <c r="H441" s="12" t="s">
        <v>28</v>
      </c>
      <c r="I441" s="13">
        <v>83</v>
      </c>
      <c r="J441" s="13">
        <v>111</v>
      </c>
      <c r="K441" s="13">
        <v>194</v>
      </c>
      <c r="L441" s="15">
        <v>6</v>
      </c>
      <c r="M441" s="15">
        <v>3</v>
      </c>
      <c r="N441" s="15">
        <v>1</v>
      </c>
      <c r="O441" s="16">
        <v>4</v>
      </c>
      <c r="P441" s="13">
        <v>0</v>
      </c>
      <c r="Q441" s="17">
        <v>4</v>
      </c>
      <c r="R441" s="13">
        <v>0</v>
      </c>
      <c r="S441" s="18">
        <v>2</v>
      </c>
      <c r="T441" s="19">
        <v>2</v>
      </c>
    </row>
    <row r="442" spans="1:20" x14ac:dyDescent="0.2">
      <c r="A442" s="11">
        <v>441</v>
      </c>
      <c r="B442" s="12" t="s">
        <v>24</v>
      </c>
      <c r="C442" s="12" t="s">
        <v>1098</v>
      </c>
      <c r="D442" s="12" t="s">
        <v>1099</v>
      </c>
      <c r="E442" s="13">
        <v>6</v>
      </c>
      <c r="F442" s="12" t="s">
        <v>1100</v>
      </c>
      <c r="G442" s="14">
        <v>8200611201</v>
      </c>
      <c r="H442" s="12" t="s">
        <v>202</v>
      </c>
      <c r="I442" s="13">
        <v>96</v>
      </c>
      <c r="J442" s="13">
        <v>96</v>
      </c>
      <c r="K442" s="13">
        <v>192</v>
      </c>
      <c r="L442" s="15">
        <v>7</v>
      </c>
      <c r="M442" s="15">
        <v>4</v>
      </c>
      <c r="N442" s="15">
        <v>0</v>
      </c>
      <c r="O442" s="16">
        <v>3</v>
      </c>
      <c r="P442" s="13">
        <v>0</v>
      </c>
      <c r="Q442" s="17">
        <v>3</v>
      </c>
      <c r="R442" s="13">
        <v>0</v>
      </c>
      <c r="S442" s="18">
        <v>2</v>
      </c>
      <c r="T442" s="19">
        <v>2</v>
      </c>
    </row>
    <row r="443" spans="1:20" x14ac:dyDescent="0.2">
      <c r="A443" s="11">
        <v>442</v>
      </c>
      <c r="B443" s="12" t="s">
        <v>56</v>
      </c>
      <c r="C443" s="12" t="s">
        <v>333</v>
      </c>
      <c r="D443" s="12" t="s">
        <v>1101</v>
      </c>
      <c r="E443" s="13">
        <v>3</v>
      </c>
      <c r="F443" s="12" t="s">
        <v>1102</v>
      </c>
      <c r="G443" s="14">
        <v>8061012901</v>
      </c>
      <c r="H443" s="12" t="s">
        <v>202</v>
      </c>
      <c r="I443" s="13">
        <v>110</v>
      </c>
      <c r="J443" s="13">
        <v>79</v>
      </c>
      <c r="K443" s="13">
        <v>189</v>
      </c>
      <c r="L443" s="15">
        <v>9</v>
      </c>
      <c r="M443" s="15">
        <v>1</v>
      </c>
      <c r="N443" s="15">
        <v>6</v>
      </c>
      <c r="O443" s="16">
        <v>3</v>
      </c>
      <c r="P443" s="13">
        <v>0</v>
      </c>
      <c r="Q443" s="17">
        <v>3</v>
      </c>
      <c r="R443" s="13">
        <v>0</v>
      </c>
      <c r="S443" s="18">
        <v>2</v>
      </c>
      <c r="T443" s="19">
        <v>2</v>
      </c>
    </row>
    <row r="444" spans="1:20" x14ac:dyDescent="0.2">
      <c r="A444" s="11">
        <v>443</v>
      </c>
      <c r="B444" s="12" t="s">
        <v>47</v>
      </c>
      <c r="C444" s="12" t="s">
        <v>48</v>
      </c>
      <c r="D444" s="12" t="s">
        <v>1103</v>
      </c>
      <c r="E444" s="13">
        <v>3</v>
      </c>
      <c r="F444" s="12" t="s">
        <v>1104</v>
      </c>
      <c r="G444" s="14">
        <v>8110506201</v>
      </c>
      <c r="H444" s="12" t="s">
        <v>202</v>
      </c>
      <c r="I444" s="13">
        <v>90</v>
      </c>
      <c r="J444" s="13">
        <v>73</v>
      </c>
      <c r="K444" s="13">
        <v>163</v>
      </c>
      <c r="L444" s="15">
        <v>6</v>
      </c>
      <c r="M444" s="15">
        <v>3</v>
      </c>
      <c r="N444" s="15">
        <v>2</v>
      </c>
      <c r="O444" s="16">
        <v>2</v>
      </c>
      <c r="P444" s="13">
        <v>0</v>
      </c>
      <c r="Q444" s="17">
        <v>2</v>
      </c>
      <c r="R444" s="13">
        <v>0</v>
      </c>
      <c r="S444" s="18">
        <v>2</v>
      </c>
      <c r="T444" s="19">
        <v>2</v>
      </c>
    </row>
    <row r="445" spans="1:20" x14ac:dyDescent="0.2">
      <c r="A445" s="11">
        <v>444</v>
      </c>
      <c r="B445" s="12" t="s">
        <v>117</v>
      </c>
      <c r="C445" s="12" t="s">
        <v>117</v>
      </c>
      <c r="D445" s="12" t="s">
        <v>1105</v>
      </c>
      <c r="E445" s="13">
        <v>6</v>
      </c>
      <c r="F445" s="12" t="s">
        <v>1106</v>
      </c>
      <c r="G445" s="14">
        <v>8220213602</v>
      </c>
      <c r="H445" s="12" t="s">
        <v>188</v>
      </c>
      <c r="I445" s="13">
        <v>78</v>
      </c>
      <c r="J445" s="13">
        <v>73</v>
      </c>
      <c r="K445" s="13">
        <v>151</v>
      </c>
      <c r="L445" s="15">
        <v>3</v>
      </c>
      <c r="M445" s="15">
        <v>7</v>
      </c>
      <c r="N445" s="15">
        <v>0</v>
      </c>
      <c r="O445" s="16">
        <v>2</v>
      </c>
      <c r="P445" s="13">
        <v>0</v>
      </c>
      <c r="Q445" s="17">
        <v>2</v>
      </c>
      <c r="R445" s="13">
        <v>0</v>
      </c>
      <c r="S445" s="18">
        <v>2</v>
      </c>
      <c r="T445" s="19">
        <v>1</v>
      </c>
    </row>
    <row r="446" spans="1:20" x14ac:dyDescent="0.2">
      <c r="A446" s="11">
        <v>445</v>
      </c>
      <c r="B446" s="12" t="s">
        <v>742</v>
      </c>
      <c r="C446" s="12" t="s">
        <v>743</v>
      </c>
      <c r="D446" s="12" t="s">
        <v>1107</v>
      </c>
      <c r="E446" s="13">
        <v>6</v>
      </c>
      <c r="F446" s="12" t="s">
        <v>1108</v>
      </c>
      <c r="G446" s="14">
        <v>8210307801</v>
      </c>
      <c r="H446" s="12" t="s">
        <v>188</v>
      </c>
      <c r="I446" s="13">
        <v>118</v>
      </c>
      <c r="J446" s="13">
        <v>159</v>
      </c>
      <c r="K446" s="13">
        <v>277</v>
      </c>
      <c r="L446" s="15">
        <v>11</v>
      </c>
      <c r="M446" s="15">
        <v>6</v>
      </c>
      <c r="N446" s="15">
        <v>0</v>
      </c>
      <c r="O446" s="16">
        <v>6</v>
      </c>
      <c r="P446" s="13">
        <v>0</v>
      </c>
      <c r="Q446" s="17">
        <v>6</v>
      </c>
      <c r="R446" s="13">
        <v>0</v>
      </c>
      <c r="S446" s="18">
        <v>2</v>
      </c>
      <c r="T446" s="19">
        <v>2</v>
      </c>
    </row>
    <row r="447" spans="1:20" x14ac:dyDescent="0.2">
      <c r="A447" s="11">
        <v>446</v>
      </c>
      <c r="B447" s="12" t="s">
        <v>125</v>
      </c>
      <c r="C447" s="12" t="s">
        <v>126</v>
      </c>
      <c r="D447" s="12" t="s">
        <v>1109</v>
      </c>
      <c r="E447" s="13">
        <v>3</v>
      </c>
      <c r="F447" s="12" t="s">
        <v>1110</v>
      </c>
      <c r="G447" s="14">
        <v>8331114601</v>
      </c>
      <c r="H447" s="12" t="s">
        <v>28</v>
      </c>
      <c r="I447" s="13">
        <v>225</v>
      </c>
      <c r="J447" s="13">
        <v>175</v>
      </c>
      <c r="K447" s="13">
        <v>400</v>
      </c>
      <c r="L447" s="15">
        <v>8</v>
      </c>
      <c r="M447" s="15">
        <v>2</v>
      </c>
      <c r="N447" s="15">
        <v>1</v>
      </c>
      <c r="O447" s="16">
        <v>3</v>
      </c>
      <c r="P447" s="13">
        <v>0</v>
      </c>
      <c r="Q447" s="17">
        <v>3</v>
      </c>
      <c r="R447" s="13">
        <v>0</v>
      </c>
      <c r="S447" s="18">
        <v>2</v>
      </c>
      <c r="T447" s="19">
        <v>2</v>
      </c>
    </row>
    <row r="448" spans="1:20" x14ac:dyDescent="0.2">
      <c r="A448" s="11">
        <v>447</v>
      </c>
      <c r="B448" s="12" t="s">
        <v>117</v>
      </c>
      <c r="C448" s="12" t="s">
        <v>203</v>
      </c>
      <c r="D448" s="12" t="s">
        <v>1111</v>
      </c>
      <c r="E448" s="13">
        <v>3</v>
      </c>
      <c r="F448" s="12" t="s">
        <v>1112</v>
      </c>
      <c r="G448" s="14">
        <v>8220502905</v>
      </c>
      <c r="H448" s="12" t="s">
        <v>202</v>
      </c>
      <c r="I448" s="13">
        <v>68</v>
      </c>
      <c r="J448" s="13">
        <v>65</v>
      </c>
      <c r="K448" s="13">
        <v>133</v>
      </c>
      <c r="L448" s="15">
        <v>4</v>
      </c>
      <c r="M448" s="15">
        <v>5</v>
      </c>
      <c r="N448" s="15">
        <v>3</v>
      </c>
      <c r="O448" s="16">
        <v>3</v>
      </c>
      <c r="P448" s="13">
        <v>0</v>
      </c>
      <c r="Q448" s="17">
        <v>3</v>
      </c>
      <c r="R448" s="13">
        <v>0</v>
      </c>
      <c r="S448" s="18">
        <v>2</v>
      </c>
      <c r="T448" s="19">
        <v>1</v>
      </c>
    </row>
    <row r="449" spans="1:20" x14ac:dyDescent="0.2">
      <c r="A449" s="11">
        <v>448</v>
      </c>
      <c r="B449" s="12" t="s">
        <v>106</v>
      </c>
      <c r="C449" s="12" t="s">
        <v>317</v>
      </c>
      <c r="D449" s="12" t="s">
        <v>1113</v>
      </c>
      <c r="E449" s="13">
        <v>6</v>
      </c>
      <c r="F449" s="12" t="s">
        <v>1114</v>
      </c>
      <c r="G449" s="14">
        <v>8150811201</v>
      </c>
      <c r="H449" s="12" t="s">
        <v>188</v>
      </c>
      <c r="I449" s="13">
        <v>164</v>
      </c>
      <c r="J449" s="13">
        <v>101</v>
      </c>
      <c r="K449" s="13">
        <v>265</v>
      </c>
      <c r="L449" s="15">
        <v>6</v>
      </c>
      <c r="M449" s="15">
        <v>3</v>
      </c>
      <c r="N449" s="15">
        <v>0</v>
      </c>
      <c r="O449" s="16">
        <v>3</v>
      </c>
      <c r="P449" s="13">
        <v>0</v>
      </c>
      <c r="Q449" s="17">
        <v>3</v>
      </c>
      <c r="R449" s="13">
        <v>0</v>
      </c>
      <c r="S449" s="18">
        <v>2</v>
      </c>
      <c r="T449" s="19">
        <v>2</v>
      </c>
    </row>
    <row r="450" spans="1:20" x14ac:dyDescent="0.2">
      <c r="A450" s="11">
        <v>449</v>
      </c>
      <c r="B450" s="12" t="s">
        <v>106</v>
      </c>
      <c r="C450" s="12" t="s">
        <v>256</v>
      </c>
      <c r="D450" s="12" t="s">
        <v>1115</v>
      </c>
      <c r="E450" s="13">
        <v>3</v>
      </c>
      <c r="F450" s="12" t="s">
        <v>1116</v>
      </c>
      <c r="G450" s="14">
        <v>8150704201</v>
      </c>
      <c r="H450" s="12" t="s">
        <v>182</v>
      </c>
      <c r="I450" s="13">
        <v>188</v>
      </c>
      <c r="J450" s="13">
        <v>200</v>
      </c>
      <c r="K450" s="13">
        <v>388</v>
      </c>
      <c r="L450" s="15">
        <v>16</v>
      </c>
      <c r="M450" s="15">
        <v>8</v>
      </c>
      <c r="N450" s="15">
        <v>6</v>
      </c>
      <c r="O450" s="16">
        <v>8</v>
      </c>
      <c r="P450" s="13">
        <v>0</v>
      </c>
      <c r="Q450" s="17">
        <v>8</v>
      </c>
      <c r="R450" s="13">
        <v>0</v>
      </c>
      <c r="S450" s="18">
        <v>2</v>
      </c>
      <c r="T450" s="19">
        <v>2</v>
      </c>
    </row>
    <row r="451" spans="1:20" x14ac:dyDescent="0.2">
      <c r="A451" s="11">
        <v>450</v>
      </c>
      <c r="B451" s="12" t="s">
        <v>125</v>
      </c>
      <c r="C451" s="12" t="s">
        <v>280</v>
      </c>
      <c r="D451" s="12" t="s">
        <v>1117</v>
      </c>
      <c r="E451" s="13">
        <v>2</v>
      </c>
      <c r="F451" s="12" t="s">
        <v>1118</v>
      </c>
      <c r="G451" s="14">
        <v>8330209301</v>
      </c>
      <c r="H451" s="12" t="s">
        <v>51</v>
      </c>
      <c r="I451" s="13">
        <v>123</v>
      </c>
      <c r="J451" s="13">
        <v>127</v>
      </c>
      <c r="K451" s="13">
        <v>250</v>
      </c>
      <c r="L451" s="15">
        <v>5</v>
      </c>
      <c r="M451" s="15">
        <v>0</v>
      </c>
      <c r="N451" s="15">
        <v>0</v>
      </c>
      <c r="O451" s="16">
        <v>3</v>
      </c>
      <c r="P451" s="13">
        <v>0</v>
      </c>
      <c r="Q451" s="17">
        <v>3</v>
      </c>
      <c r="R451" s="13">
        <v>0</v>
      </c>
      <c r="S451" s="18">
        <v>2</v>
      </c>
      <c r="T451" s="19">
        <v>2</v>
      </c>
    </row>
    <row r="452" spans="1:20" x14ac:dyDescent="0.2">
      <c r="A452" s="11">
        <v>451</v>
      </c>
      <c r="B452" s="12" t="s">
        <v>106</v>
      </c>
      <c r="C452" s="12" t="s">
        <v>394</v>
      </c>
      <c r="D452" s="12" t="s">
        <v>1119</v>
      </c>
      <c r="E452" s="13">
        <v>3</v>
      </c>
      <c r="F452" s="12" t="s">
        <v>1120</v>
      </c>
      <c r="G452" s="14">
        <v>8151606001</v>
      </c>
      <c r="H452" s="12" t="s">
        <v>28</v>
      </c>
      <c r="I452" s="13">
        <v>37</v>
      </c>
      <c r="J452" s="13">
        <v>84</v>
      </c>
      <c r="K452" s="13">
        <v>121</v>
      </c>
      <c r="L452" s="15">
        <v>4</v>
      </c>
      <c r="M452" s="15">
        <v>2</v>
      </c>
      <c r="N452" s="15">
        <v>1</v>
      </c>
      <c r="O452" s="16">
        <v>3</v>
      </c>
      <c r="P452" s="13">
        <v>0</v>
      </c>
      <c r="Q452" s="17">
        <v>3</v>
      </c>
      <c r="R452" s="13">
        <v>0</v>
      </c>
      <c r="S452" s="18">
        <v>2</v>
      </c>
      <c r="T452" s="19">
        <v>1</v>
      </c>
    </row>
    <row r="453" spans="1:20" x14ac:dyDescent="0.2">
      <c r="A453" s="11">
        <v>452</v>
      </c>
      <c r="B453" s="12" t="s">
        <v>43</v>
      </c>
      <c r="C453" s="12" t="s">
        <v>571</v>
      </c>
      <c r="D453" s="12" t="s">
        <v>1121</v>
      </c>
      <c r="E453" s="13">
        <v>5</v>
      </c>
      <c r="F453" s="12" t="s">
        <v>1122</v>
      </c>
      <c r="G453" s="14">
        <v>8140412304</v>
      </c>
      <c r="H453" s="12" t="s">
        <v>23</v>
      </c>
      <c r="I453" s="13">
        <v>0</v>
      </c>
      <c r="J453" s="13">
        <v>240</v>
      </c>
      <c r="K453" s="13">
        <v>240</v>
      </c>
      <c r="L453" s="15">
        <v>11</v>
      </c>
      <c r="M453" s="15">
        <v>1</v>
      </c>
      <c r="N453" s="15">
        <v>0</v>
      </c>
      <c r="O453" s="16">
        <v>3</v>
      </c>
      <c r="P453" s="13">
        <v>0</v>
      </c>
      <c r="Q453" s="17">
        <v>3</v>
      </c>
      <c r="R453" s="13">
        <v>0</v>
      </c>
      <c r="S453" s="18">
        <v>2</v>
      </c>
      <c r="T453" s="19">
        <v>2</v>
      </c>
    </row>
    <row r="454" spans="1:20" x14ac:dyDescent="0.2">
      <c r="A454" s="11">
        <v>453</v>
      </c>
      <c r="B454" s="12" t="s">
        <v>259</v>
      </c>
      <c r="C454" s="12" t="s">
        <v>579</v>
      </c>
      <c r="D454" s="12" t="s">
        <v>1123</v>
      </c>
      <c r="E454" s="13">
        <v>3</v>
      </c>
      <c r="F454" s="12" t="s">
        <v>1124</v>
      </c>
      <c r="G454" s="14">
        <v>8230107405</v>
      </c>
      <c r="H454" s="12" t="s">
        <v>28</v>
      </c>
      <c r="I454" s="13">
        <v>75</v>
      </c>
      <c r="J454" s="13">
        <v>148</v>
      </c>
      <c r="K454" s="13">
        <v>223</v>
      </c>
      <c r="L454" s="15">
        <v>5</v>
      </c>
      <c r="M454" s="15">
        <v>4</v>
      </c>
      <c r="N454" s="15">
        <v>1</v>
      </c>
      <c r="O454" s="16">
        <v>3</v>
      </c>
      <c r="P454" s="13">
        <v>0</v>
      </c>
      <c r="Q454" s="17">
        <v>3</v>
      </c>
      <c r="R454" s="13">
        <v>0</v>
      </c>
      <c r="S454" s="18">
        <v>2</v>
      </c>
      <c r="T454" s="19">
        <v>2</v>
      </c>
    </row>
    <row r="455" spans="1:20" x14ac:dyDescent="0.2">
      <c r="A455" s="11">
        <v>454</v>
      </c>
      <c r="B455" s="12" t="s">
        <v>76</v>
      </c>
      <c r="C455" s="12" t="s">
        <v>1125</v>
      </c>
      <c r="D455" s="12" t="s">
        <v>1126</v>
      </c>
      <c r="E455" s="13">
        <v>6</v>
      </c>
      <c r="F455" s="12" t="s">
        <v>1127</v>
      </c>
      <c r="G455" s="14">
        <v>8120210706</v>
      </c>
      <c r="H455" s="12" t="s">
        <v>188</v>
      </c>
      <c r="I455" s="13">
        <v>64</v>
      </c>
      <c r="J455" s="13">
        <v>44</v>
      </c>
      <c r="K455" s="13">
        <v>108</v>
      </c>
      <c r="L455" s="15">
        <v>4</v>
      </c>
      <c r="M455" s="15">
        <v>5</v>
      </c>
      <c r="N455" s="15">
        <v>0</v>
      </c>
      <c r="O455" s="16">
        <v>2</v>
      </c>
      <c r="P455" s="13">
        <v>0</v>
      </c>
      <c r="Q455" s="17">
        <v>2</v>
      </c>
      <c r="R455" s="13">
        <v>0</v>
      </c>
      <c r="S455" s="18">
        <v>2</v>
      </c>
      <c r="T455" s="19">
        <v>1</v>
      </c>
    </row>
    <row r="456" spans="1:20" x14ac:dyDescent="0.2">
      <c r="A456" s="11">
        <v>455</v>
      </c>
      <c r="B456" s="12" t="s">
        <v>29</v>
      </c>
      <c r="C456" s="12" t="s">
        <v>30</v>
      </c>
      <c r="D456" s="12" t="s">
        <v>1128</v>
      </c>
      <c r="E456" s="13">
        <v>3</v>
      </c>
      <c r="F456" s="12" t="s">
        <v>1129</v>
      </c>
      <c r="G456" s="14">
        <v>8010703001</v>
      </c>
      <c r="H456" s="12" t="s">
        <v>28</v>
      </c>
      <c r="I456" s="13">
        <v>23</v>
      </c>
      <c r="J456" s="13">
        <v>81</v>
      </c>
      <c r="K456" s="13">
        <v>104</v>
      </c>
      <c r="L456" s="15">
        <v>5</v>
      </c>
      <c r="M456" s="15">
        <v>4</v>
      </c>
      <c r="N456" s="15">
        <v>2</v>
      </c>
      <c r="O456" s="16">
        <v>2</v>
      </c>
      <c r="P456" s="13">
        <v>0</v>
      </c>
      <c r="Q456" s="17">
        <v>2</v>
      </c>
      <c r="R456" s="13">
        <v>0</v>
      </c>
      <c r="S456" s="18">
        <v>2</v>
      </c>
      <c r="T456" s="19">
        <v>2</v>
      </c>
    </row>
    <row r="457" spans="1:20" x14ac:dyDescent="0.2">
      <c r="A457" s="11">
        <v>456</v>
      </c>
      <c r="B457" s="12" t="s">
        <v>47</v>
      </c>
      <c r="C457" s="12" t="s">
        <v>132</v>
      </c>
      <c r="D457" s="12" t="s">
        <v>1130</v>
      </c>
      <c r="E457" s="13">
        <v>3</v>
      </c>
      <c r="F457" s="12" t="s">
        <v>1131</v>
      </c>
      <c r="G457" s="14">
        <v>8110306701</v>
      </c>
      <c r="H457" s="12" t="s">
        <v>202</v>
      </c>
      <c r="I457" s="13">
        <v>89</v>
      </c>
      <c r="J457" s="13">
        <v>113</v>
      </c>
      <c r="K457" s="13">
        <v>202</v>
      </c>
      <c r="L457" s="15">
        <v>8</v>
      </c>
      <c r="M457" s="15">
        <v>5</v>
      </c>
      <c r="N457" s="15">
        <v>3</v>
      </c>
      <c r="O457" s="16">
        <v>3</v>
      </c>
      <c r="P457" s="13">
        <v>0</v>
      </c>
      <c r="Q457" s="17">
        <v>3</v>
      </c>
      <c r="R457" s="13">
        <v>0</v>
      </c>
      <c r="S457" s="18">
        <v>2</v>
      </c>
      <c r="T457" s="19">
        <v>2</v>
      </c>
    </row>
    <row r="458" spans="1:20" x14ac:dyDescent="0.2">
      <c r="A458" s="11">
        <v>457</v>
      </c>
      <c r="B458" s="12" t="s">
        <v>20</v>
      </c>
      <c r="C458" s="12" t="s">
        <v>20</v>
      </c>
      <c r="D458" s="12" t="s">
        <v>1132</v>
      </c>
      <c r="E458" s="13">
        <v>2</v>
      </c>
      <c r="F458" s="12" t="s">
        <v>1133</v>
      </c>
      <c r="G458" s="14">
        <v>8170636403</v>
      </c>
      <c r="H458" s="12" t="s">
        <v>37</v>
      </c>
      <c r="I458" s="13">
        <v>137</v>
      </c>
      <c r="J458" s="13">
        <v>60</v>
      </c>
      <c r="K458" s="13">
        <v>197</v>
      </c>
      <c r="L458" s="15">
        <v>5</v>
      </c>
      <c r="M458" s="15">
        <v>0</v>
      </c>
      <c r="N458" s="15">
        <v>0</v>
      </c>
      <c r="O458" s="16">
        <v>4</v>
      </c>
      <c r="P458" s="13">
        <v>0</v>
      </c>
      <c r="Q458" s="17">
        <v>4</v>
      </c>
      <c r="R458" s="13">
        <v>0</v>
      </c>
      <c r="S458" s="18">
        <v>2</v>
      </c>
      <c r="T458" s="19">
        <v>1</v>
      </c>
    </row>
    <row r="459" spans="1:20" x14ac:dyDescent="0.2">
      <c r="A459" s="11">
        <v>458</v>
      </c>
      <c r="B459" s="12" t="s">
        <v>33</v>
      </c>
      <c r="C459" s="12" t="s">
        <v>114</v>
      </c>
      <c r="D459" s="12" t="s">
        <v>1134</v>
      </c>
      <c r="E459" s="13">
        <v>2</v>
      </c>
      <c r="F459" s="12" t="s">
        <v>1135</v>
      </c>
      <c r="G459" s="14">
        <v>8290508901</v>
      </c>
      <c r="H459" s="12" t="s">
        <v>51</v>
      </c>
      <c r="I459" s="13">
        <v>36</v>
      </c>
      <c r="J459" s="13">
        <v>62</v>
      </c>
      <c r="K459" s="13">
        <v>98</v>
      </c>
      <c r="L459" s="15">
        <v>3</v>
      </c>
      <c r="M459" s="15">
        <v>0</v>
      </c>
      <c r="N459" s="15">
        <v>0</v>
      </c>
      <c r="O459" s="16">
        <v>2</v>
      </c>
      <c r="P459" s="13">
        <v>0</v>
      </c>
      <c r="Q459" s="17">
        <v>2</v>
      </c>
      <c r="R459" s="13">
        <v>0</v>
      </c>
      <c r="S459" s="18">
        <v>2</v>
      </c>
      <c r="T459" s="19">
        <v>1</v>
      </c>
    </row>
    <row r="460" spans="1:20" x14ac:dyDescent="0.2">
      <c r="A460" s="11">
        <v>459</v>
      </c>
      <c r="B460" s="12" t="s">
        <v>125</v>
      </c>
      <c r="C460" s="12" t="s">
        <v>213</v>
      </c>
      <c r="D460" s="12" t="s">
        <v>1136</v>
      </c>
      <c r="E460" s="13">
        <v>3</v>
      </c>
      <c r="F460" s="12" t="s">
        <v>1137</v>
      </c>
      <c r="G460" s="14">
        <v>8331326201</v>
      </c>
      <c r="H460" s="12" t="s">
        <v>28</v>
      </c>
      <c r="I460" s="13">
        <v>160</v>
      </c>
      <c r="J460" s="13">
        <v>130</v>
      </c>
      <c r="K460" s="13">
        <v>290</v>
      </c>
      <c r="L460" s="15">
        <v>10</v>
      </c>
      <c r="M460" s="15">
        <v>6</v>
      </c>
      <c r="N460" s="15">
        <v>2</v>
      </c>
      <c r="O460" s="16">
        <v>5</v>
      </c>
      <c r="P460" s="13">
        <v>0</v>
      </c>
      <c r="Q460" s="17">
        <v>5</v>
      </c>
      <c r="R460" s="13">
        <v>0</v>
      </c>
      <c r="S460" s="18">
        <v>2</v>
      </c>
      <c r="T460" s="19">
        <v>2</v>
      </c>
    </row>
    <row r="461" spans="1:20" x14ac:dyDescent="0.2">
      <c r="A461" s="11">
        <v>460</v>
      </c>
      <c r="B461" s="12" t="s">
        <v>56</v>
      </c>
      <c r="C461" s="12" t="s">
        <v>194</v>
      </c>
      <c r="D461" s="12" t="s">
        <v>1138</v>
      </c>
      <c r="E461" s="13">
        <v>3</v>
      </c>
      <c r="F461" s="12" t="s">
        <v>1139</v>
      </c>
      <c r="G461" s="14">
        <v>8061406908</v>
      </c>
      <c r="H461" s="12" t="s">
        <v>202</v>
      </c>
      <c r="I461" s="13">
        <v>75</v>
      </c>
      <c r="J461" s="13">
        <v>113</v>
      </c>
      <c r="K461" s="13">
        <v>188</v>
      </c>
      <c r="L461" s="15">
        <v>6</v>
      </c>
      <c r="M461" s="15">
        <v>3</v>
      </c>
      <c r="N461" s="15">
        <v>6</v>
      </c>
      <c r="O461" s="16">
        <v>5</v>
      </c>
      <c r="P461" s="13">
        <v>0</v>
      </c>
      <c r="Q461" s="17">
        <v>5</v>
      </c>
      <c r="R461" s="13">
        <v>0</v>
      </c>
      <c r="S461" s="18">
        <v>1</v>
      </c>
      <c r="T461" s="19">
        <v>1</v>
      </c>
    </row>
    <row r="462" spans="1:20" x14ac:dyDescent="0.2">
      <c r="A462" s="11">
        <v>461</v>
      </c>
      <c r="B462" s="12" t="s">
        <v>72</v>
      </c>
      <c r="C462" s="12" t="s">
        <v>1140</v>
      </c>
      <c r="D462" s="12" t="s">
        <v>1141</v>
      </c>
      <c r="E462" s="13">
        <v>2</v>
      </c>
      <c r="F462" s="12" t="s">
        <v>1142</v>
      </c>
      <c r="G462" s="14">
        <v>8240508301</v>
      </c>
      <c r="H462" s="12" t="s">
        <v>63</v>
      </c>
      <c r="I462" s="13">
        <v>56</v>
      </c>
      <c r="J462" s="13">
        <v>36</v>
      </c>
      <c r="K462" s="13">
        <v>92</v>
      </c>
      <c r="L462" s="15">
        <v>3</v>
      </c>
      <c r="M462" s="15">
        <v>0</v>
      </c>
      <c r="N462" s="15">
        <v>0</v>
      </c>
      <c r="O462" s="16">
        <v>2</v>
      </c>
      <c r="P462" s="13">
        <v>0</v>
      </c>
      <c r="Q462" s="17">
        <v>2</v>
      </c>
      <c r="R462" s="13">
        <v>0</v>
      </c>
      <c r="S462" s="18">
        <v>2</v>
      </c>
      <c r="T462" s="19">
        <v>1</v>
      </c>
    </row>
    <row r="463" spans="1:20" x14ac:dyDescent="0.2">
      <c r="A463" s="11">
        <v>462</v>
      </c>
      <c r="B463" s="12" t="s">
        <v>24</v>
      </c>
      <c r="C463" s="12" t="s">
        <v>25</v>
      </c>
      <c r="D463" s="12" t="s">
        <v>1143</v>
      </c>
      <c r="E463" s="13">
        <v>2</v>
      </c>
      <c r="F463" s="12" t="s">
        <v>1144</v>
      </c>
      <c r="G463" s="14">
        <v>8200307325</v>
      </c>
      <c r="H463" s="12" t="s">
        <v>63</v>
      </c>
      <c r="I463" s="13">
        <v>63</v>
      </c>
      <c r="J463" s="13">
        <v>29</v>
      </c>
      <c r="K463" s="13">
        <v>92</v>
      </c>
      <c r="L463" s="15">
        <v>7</v>
      </c>
      <c r="M463" s="15">
        <v>0</v>
      </c>
      <c r="N463" s="15">
        <v>0</v>
      </c>
      <c r="O463" s="16">
        <v>2</v>
      </c>
      <c r="P463" s="13">
        <v>0</v>
      </c>
      <c r="Q463" s="17">
        <v>2</v>
      </c>
      <c r="R463" s="13">
        <v>0</v>
      </c>
      <c r="S463" s="18">
        <v>2</v>
      </c>
      <c r="T463" s="19">
        <v>1</v>
      </c>
    </row>
    <row r="464" spans="1:20" x14ac:dyDescent="0.2">
      <c r="A464" s="11">
        <v>463</v>
      </c>
      <c r="B464" s="12" t="s">
        <v>76</v>
      </c>
      <c r="C464" s="12" t="s">
        <v>77</v>
      </c>
      <c r="D464" s="12" t="s">
        <v>1145</v>
      </c>
      <c r="E464" s="13">
        <v>1</v>
      </c>
      <c r="F464" s="12" t="s">
        <v>1146</v>
      </c>
      <c r="G464" s="14">
        <v>8122608308</v>
      </c>
      <c r="H464" s="12" t="s">
        <v>95</v>
      </c>
      <c r="I464" s="13">
        <v>91</v>
      </c>
      <c r="J464" s="13">
        <v>0</v>
      </c>
      <c r="K464" s="13">
        <v>91</v>
      </c>
      <c r="L464" s="15">
        <v>2</v>
      </c>
      <c r="M464" s="15">
        <v>0</v>
      </c>
      <c r="N464" s="15">
        <v>0</v>
      </c>
      <c r="O464" s="16">
        <v>1</v>
      </c>
      <c r="P464" s="13">
        <v>0</v>
      </c>
      <c r="Q464" s="17">
        <v>1</v>
      </c>
      <c r="R464" s="13">
        <v>0</v>
      </c>
      <c r="S464" s="18">
        <v>2</v>
      </c>
      <c r="T464" s="19">
        <v>1</v>
      </c>
    </row>
    <row r="465" spans="1:20" x14ac:dyDescent="0.2">
      <c r="A465" s="11">
        <v>464</v>
      </c>
      <c r="B465" s="12" t="s">
        <v>38</v>
      </c>
      <c r="C465" s="12" t="s">
        <v>299</v>
      </c>
      <c r="D465" s="12" t="s">
        <v>1147</v>
      </c>
      <c r="E465" s="13">
        <v>3</v>
      </c>
      <c r="F465" s="12" t="s">
        <v>1148</v>
      </c>
      <c r="G465" s="14">
        <v>8080208005</v>
      </c>
      <c r="H465" s="12" t="s">
        <v>28</v>
      </c>
      <c r="I465" s="13">
        <v>111</v>
      </c>
      <c r="J465" s="13">
        <v>62</v>
      </c>
      <c r="K465" s="13">
        <v>173</v>
      </c>
      <c r="L465" s="15">
        <v>5</v>
      </c>
      <c r="M465" s="15">
        <v>2</v>
      </c>
      <c r="N465" s="15">
        <v>1</v>
      </c>
      <c r="O465" s="16">
        <v>3</v>
      </c>
      <c r="P465" s="13">
        <v>0</v>
      </c>
      <c r="Q465" s="17">
        <v>3</v>
      </c>
      <c r="R465" s="13">
        <v>0</v>
      </c>
      <c r="S465" s="18">
        <v>2</v>
      </c>
      <c r="T465" s="19">
        <v>2</v>
      </c>
    </row>
    <row r="466" spans="1:20" x14ac:dyDescent="0.2">
      <c r="A466" s="11">
        <v>465</v>
      </c>
      <c r="B466" s="12" t="s">
        <v>91</v>
      </c>
      <c r="C466" s="12" t="s">
        <v>402</v>
      </c>
      <c r="D466" s="12" t="s">
        <v>1149</v>
      </c>
      <c r="E466" s="13">
        <v>3</v>
      </c>
      <c r="F466" s="12" t="s">
        <v>1150</v>
      </c>
      <c r="G466" s="14">
        <v>8261201603</v>
      </c>
      <c r="H466" s="12" t="s">
        <v>28</v>
      </c>
      <c r="I466" s="13">
        <v>134</v>
      </c>
      <c r="J466" s="13">
        <v>206</v>
      </c>
      <c r="K466" s="13">
        <v>340</v>
      </c>
      <c r="L466" s="15">
        <v>8</v>
      </c>
      <c r="M466" s="15">
        <v>5</v>
      </c>
      <c r="N466" s="15">
        <v>4</v>
      </c>
      <c r="O466" s="16">
        <v>5</v>
      </c>
      <c r="P466" s="13">
        <v>0</v>
      </c>
      <c r="Q466" s="17">
        <v>5</v>
      </c>
      <c r="R466" s="13">
        <v>0</v>
      </c>
      <c r="S466" s="18">
        <v>2</v>
      </c>
      <c r="T466" s="19">
        <v>2</v>
      </c>
    </row>
    <row r="467" spans="1:20" x14ac:dyDescent="0.2">
      <c r="A467" s="11">
        <v>466</v>
      </c>
      <c r="B467" s="12" t="s">
        <v>151</v>
      </c>
      <c r="C467" s="12" t="s">
        <v>1151</v>
      </c>
      <c r="D467" s="12" t="s">
        <v>1152</v>
      </c>
      <c r="E467" s="13">
        <v>6</v>
      </c>
      <c r="F467" s="12" t="s">
        <v>1153</v>
      </c>
      <c r="G467" s="14">
        <v>8070401501</v>
      </c>
      <c r="H467" s="12" t="s">
        <v>188</v>
      </c>
      <c r="I467" s="13">
        <v>87</v>
      </c>
      <c r="J467" s="13">
        <v>78</v>
      </c>
      <c r="K467" s="13">
        <v>165</v>
      </c>
      <c r="L467" s="15">
        <v>8</v>
      </c>
      <c r="M467" s="15">
        <v>5</v>
      </c>
      <c r="N467" s="15">
        <v>0</v>
      </c>
      <c r="O467" s="16">
        <v>2</v>
      </c>
      <c r="P467" s="13">
        <v>0</v>
      </c>
      <c r="Q467" s="17">
        <v>2</v>
      </c>
      <c r="R467" s="13">
        <v>0</v>
      </c>
      <c r="S467" s="18">
        <v>2</v>
      </c>
      <c r="T467" s="19">
        <v>2</v>
      </c>
    </row>
    <row r="468" spans="1:20" x14ac:dyDescent="0.2">
      <c r="A468" s="11">
        <v>467</v>
      </c>
      <c r="B468" s="12" t="s">
        <v>38</v>
      </c>
      <c r="C468" s="12" t="s">
        <v>39</v>
      </c>
      <c r="D468" s="12" t="s">
        <v>1154</v>
      </c>
      <c r="E468" s="13">
        <v>3</v>
      </c>
      <c r="F468" s="12" t="s">
        <v>1155</v>
      </c>
      <c r="G468" s="14">
        <v>8080328903</v>
      </c>
      <c r="H468" s="12" t="s">
        <v>28</v>
      </c>
      <c r="I468" s="13">
        <v>104</v>
      </c>
      <c r="J468" s="13">
        <v>141</v>
      </c>
      <c r="K468" s="13">
        <v>245</v>
      </c>
      <c r="L468" s="15">
        <v>6</v>
      </c>
      <c r="M468" s="15">
        <v>3</v>
      </c>
      <c r="N468" s="15">
        <v>2</v>
      </c>
      <c r="O468" s="16">
        <v>5</v>
      </c>
      <c r="P468" s="13">
        <v>0</v>
      </c>
      <c r="Q468" s="17">
        <v>5</v>
      </c>
      <c r="R468" s="13">
        <v>0</v>
      </c>
      <c r="S468" s="18">
        <v>2</v>
      </c>
      <c r="T468" s="19">
        <v>1</v>
      </c>
    </row>
    <row r="469" spans="1:20" x14ac:dyDescent="0.2">
      <c r="A469" s="11">
        <v>468</v>
      </c>
      <c r="B469" s="12" t="s">
        <v>117</v>
      </c>
      <c r="C469" s="12" t="s">
        <v>425</v>
      </c>
      <c r="D469" s="12" t="s">
        <v>1156</v>
      </c>
      <c r="E469" s="13">
        <v>3</v>
      </c>
      <c r="F469" s="12" t="s">
        <v>1157</v>
      </c>
      <c r="G469" s="14">
        <v>8220614504</v>
      </c>
      <c r="H469" s="12" t="s">
        <v>182</v>
      </c>
      <c r="I469" s="13">
        <v>95</v>
      </c>
      <c r="J469" s="13">
        <v>68</v>
      </c>
      <c r="K469" s="13">
        <v>163</v>
      </c>
      <c r="L469" s="15">
        <v>5</v>
      </c>
      <c r="M469" s="15">
        <v>5</v>
      </c>
      <c r="N469" s="15">
        <v>3</v>
      </c>
      <c r="O469" s="16">
        <v>2</v>
      </c>
      <c r="P469" s="13">
        <v>0</v>
      </c>
      <c r="Q469" s="17">
        <v>2</v>
      </c>
      <c r="R469" s="13">
        <v>0</v>
      </c>
      <c r="S469" s="18">
        <v>2</v>
      </c>
      <c r="T469" s="19">
        <v>2</v>
      </c>
    </row>
    <row r="470" spans="1:20" x14ac:dyDescent="0.2">
      <c r="A470" s="11">
        <v>469</v>
      </c>
      <c r="B470" s="12" t="s">
        <v>72</v>
      </c>
      <c r="C470" s="12" t="s">
        <v>411</v>
      </c>
      <c r="D470" s="12" t="s">
        <v>1158</v>
      </c>
      <c r="E470" s="13">
        <v>2</v>
      </c>
      <c r="F470" s="12" t="s">
        <v>1159</v>
      </c>
      <c r="G470" s="14">
        <v>8241101701</v>
      </c>
      <c r="H470" s="12" t="s">
        <v>51</v>
      </c>
      <c r="I470" s="13">
        <v>100</v>
      </c>
      <c r="J470" s="13">
        <v>56</v>
      </c>
      <c r="K470" s="13">
        <v>156</v>
      </c>
      <c r="L470" s="15">
        <v>6</v>
      </c>
      <c r="M470" s="15">
        <v>0</v>
      </c>
      <c r="N470" s="15">
        <v>0</v>
      </c>
      <c r="O470" s="16">
        <v>4</v>
      </c>
      <c r="P470" s="13">
        <v>0</v>
      </c>
      <c r="Q470" s="17">
        <v>4</v>
      </c>
      <c r="R470" s="13">
        <v>0</v>
      </c>
      <c r="S470" s="18">
        <v>2</v>
      </c>
      <c r="T470" s="19">
        <v>1</v>
      </c>
    </row>
    <row r="471" spans="1:20" x14ac:dyDescent="0.2">
      <c r="A471" s="11">
        <v>470</v>
      </c>
      <c r="B471" s="12" t="s">
        <v>91</v>
      </c>
      <c r="C471" s="12" t="s">
        <v>402</v>
      </c>
      <c r="D471" s="12" t="s">
        <v>1160</v>
      </c>
      <c r="E471" s="13">
        <v>2</v>
      </c>
      <c r="F471" s="12" t="s">
        <v>1161</v>
      </c>
      <c r="G471" s="14">
        <v>8261208502</v>
      </c>
      <c r="H471" s="12" t="s">
        <v>37</v>
      </c>
      <c r="I471" s="13">
        <v>89</v>
      </c>
      <c r="J471" s="13">
        <v>65</v>
      </c>
      <c r="K471" s="13">
        <v>154</v>
      </c>
      <c r="L471" s="15">
        <v>6</v>
      </c>
      <c r="M471" s="15">
        <v>0</v>
      </c>
      <c r="N471" s="15">
        <v>0</v>
      </c>
      <c r="O471" s="16">
        <v>4</v>
      </c>
      <c r="P471" s="13">
        <v>0</v>
      </c>
      <c r="Q471" s="17">
        <v>4</v>
      </c>
      <c r="R471" s="13">
        <v>0</v>
      </c>
      <c r="S471" s="18">
        <v>2</v>
      </c>
      <c r="T471" s="19">
        <v>1</v>
      </c>
    </row>
    <row r="472" spans="1:20" x14ac:dyDescent="0.2">
      <c r="A472" s="11">
        <v>471</v>
      </c>
      <c r="B472" s="12" t="s">
        <v>43</v>
      </c>
      <c r="C472" s="12" t="s">
        <v>878</v>
      </c>
      <c r="D472" s="12" t="s">
        <v>1162</v>
      </c>
      <c r="E472" s="13">
        <v>6</v>
      </c>
      <c r="F472" s="12" t="s">
        <v>1163</v>
      </c>
      <c r="G472" s="14">
        <v>8141302602</v>
      </c>
      <c r="H472" s="12" t="s">
        <v>188</v>
      </c>
      <c r="I472" s="13">
        <v>93</v>
      </c>
      <c r="J472" s="13">
        <v>60</v>
      </c>
      <c r="K472" s="13">
        <v>153</v>
      </c>
      <c r="L472" s="15">
        <v>4</v>
      </c>
      <c r="M472" s="15">
        <v>5</v>
      </c>
      <c r="N472" s="15">
        <v>0</v>
      </c>
      <c r="O472" s="16">
        <v>2</v>
      </c>
      <c r="P472" s="13">
        <v>0</v>
      </c>
      <c r="Q472" s="17">
        <v>2</v>
      </c>
      <c r="R472" s="13">
        <v>0</v>
      </c>
      <c r="S472" s="18">
        <v>2</v>
      </c>
      <c r="T472" s="19">
        <v>2</v>
      </c>
    </row>
    <row r="473" spans="1:20" x14ac:dyDescent="0.2">
      <c r="A473" s="11">
        <v>472</v>
      </c>
      <c r="B473" s="12" t="s">
        <v>259</v>
      </c>
      <c r="C473" s="12" t="s">
        <v>515</v>
      </c>
      <c r="D473" s="12" t="s">
        <v>1164</v>
      </c>
      <c r="E473" s="13">
        <v>3</v>
      </c>
      <c r="F473" s="12" t="s">
        <v>1165</v>
      </c>
      <c r="G473" s="14">
        <v>8230210703</v>
      </c>
      <c r="H473" s="12" t="s">
        <v>28</v>
      </c>
      <c r="I473" s="13">
        <v>111</v>
      </c>
      <c r="J473" s="13">
        <v>116</v>
      </c>
      <c r="K473" s="13">
        <v>227</v>
      </c>
      <c r="L473" s="15">
        <v>5</v>
      </c>
      <c r="M473" s="15">
        <v>5</v>
      </c>
      <c r="N473" s="15">
        <v>2</v>
      </c>
      <c r="O473" s="16">
        <v>3</v>
      </c>
      <c r="P473" s="13">
        <v>0</v>
      </c>
      <c r="Q473" s="17">
        <v>3</v>
      </c>
      <c r="R473" s="13">
        <v>0</v>
      </c>
      <c r="S473" s="18">
        <v>2</v>
      </c>
      <c r="T473" s="19">
        <v>2</v>
      </c>
    </row>
    <row r="474" spans="1:20" x14ac:dyDescent="0.2">
      <c r="A474" s="11">
        <v>473</v>
      </c>
      <c r="B474" s="12" t="s">
        <v>56</v>
      </c>
      <c r="C474" s="12" t="s">
        <v>179</v>
      </c>
      <c r="D474" s="12" t="s">
        <v>1166</v>
      </c>
      <c r="E474" s="13">
        <v>2</v>
      </c>
      <c r="F474" s="12" t="s">
        <v>1167</v>
      </c>
      <c r="G474" s="14">
        <v>8060808514</v>
      </c>
      <c r="H474" s="12" t="s">
        <v>51</v>
      </c>
      <c r="I474" s="13">
        <v>97</v>
      </c>
      <c r="J474" s="13">
        <v>51</v>
      </c>
      <c r="K474" s="13">
        <v>148</v>
      </c>
      <c r="L474" s="15">
        <v>4</v>
      </c>
      <c r="M474" s="15">
        <v>0</v>
      </c>
      <c r="N474" s="15">
        <v>0</v>
      </c>
      <c r="O474" s="16">
        <v>3</v>
      </c>
      <c r="P474" s="13">
        <v>0</v>
      </c>
      <c r="Q474" s="17">
        <v>3</v>
      </c>
      <c r="R474" s="13">
        <v>0</v>
      </c>
      <c r="S474" s="18">
        <v>2</v>
      </c>
      <c r="T474" s="19">
        <v>1</v>
      </c>
    </row>
    <row r="475" spans="1:20" x14ac:dyDescent="0.2">
      <c r="A475" s="11">
        <v>474</v>
      </c>
      <c r="B475" s="12" t="s">
        <v>43</v>
      </c>
      <c r="C475" s="12" t="s">
        <v>878</v>
      </c>
      <c r="D475" s="12" t="s">
        <v>1168</v>
      </c>
      <c r="E475" s="13">
        <v>3</v>
      </c>
      <c r="F475" s="12" t="s">
        <v>1169</v>
      </c>
      <c r="G475" s="14">
        <v>8141302705</v>
      </c>
      <c r="H475" s="12" t="s">
        <v>28</v>
      </c>
      <c r="I475" s="13">
        <v>61</v>
      </c>
      <c r="J475" s="13">
        <v>84</v>
      </c>
      <c r="K475" s="13">
        <v>145</v>
      </c>
      <c r="L475" s="15">
        <v>7</v>
      </c>
      <c r="M475" s="15">
        <v>4</v>
      </c>
      <c r="N475" s="15">
        <v>1</v>
      </c>
      <c r="O475" s="16">
        <v>3</v>
      </c>
      <c r="P475" s="13">
        <v>0</v>
      </c>
      <c r="Q475" s="17">
        <v>3</v>
      </c>
      <c r="R475" s="13">
        <v>0</v>
      </c>
      <c r="S475" s="18">
        <v>2</v>
      </c>
      <c r="T475" s="19">
        <v>1</v>
      </c>
    </row>
    <row r="476" spans="1:20" x14ac:dyDescent="0.2">
      <c r="A476" s="11">
        <v>475</v>
      </c>
      <c r="B476" s="12" t="s">
        <v>110</v>
      </c>
      <c r="C476" s="12" t="s">
        <v>1170</v>
      </c>
      <c r="D476" s="12" t="s">
        <v>1171</v>
      </c>
      <c r="E476" s="13">
        <v>3</v>
      </c>
      <c r="F476" s="12" t="s">
        <v>1172</v>
      </c>
      <c r="G476" s="14">
        <v>8280905905</v>
      </c>
      <c r="H476" s="12" t="s">
        <v>28</v>
      </c>
      <c r="I476" s="13">
        <v>84</v>
      </c>
      <c r="J476" s="13">
        <v>133</v>
      </c>
      <c r="K476" s="13">
        <v>217</v>
      </c>
      <c r="L476" s="15">
        <v>8</v>
      </c>
      <c r="M476" s="15">
        <v>3</v>
      </c>
      <c r="N476" s="15">
        <v>2</v>
      </c>
      <c r="O476" s="16">
        <v>5</v>
      </c>
      <c r="P476" s="13">
        <v>0</v>
      </c>
      <c r="Q476" s="17">
        <v>5</v>
      </c>
      <c r="R476" s="13">
        <v>0</v>
      </c>
      <c r="S476" s="18">
        <v>2</v>
      </c>
      <c r="T476" s="19">
        <v>2</v>
      </c>
    </row>
    <row r="477" spans="1:20" x14ac:dyDescent="0.2">
      <c r="A477" s="11">
        <v>476</v>
      </c>
      <c r="B477" s="12" t="s">
        <v>72</v>
      </c>
      <c r="C477" s="12" t="s">
        <v>341</v>
      </c>
      <c r="D477" s="12" t="s">
        <v>1158</v>
      </c>
      <c r="E477" s="13">
        <v>3</v>
      </c>
      <c r="F477" s="12" t="s">
        <v>1173</v>
      </c>
      <c r="G477" s="14">
        <v>8240107802</v>
      </c>
      <c r="H477" s="12" t="s">
        <v>202</v>
      </c>
      <c r="I477" s="13">
        <v>122</v>
      </c>
      <c r="J477" s="13">
        <v>95</v>
      </c>
      <c r="K477" s="13">
        <v>217</v>
      </c>
      <c r="L477" s="15">
        <v>7</v>
      </c>
      <c r="M477" s="15">
        <v>2</v>
      </c>
      <c r="N477" s="15">
        <v>3</v>
      </c>
      <c r="O477" s="16">
        <v>2</v>
      </c>
      <c r="P477" s="13">
        <v>0</v>
      </c>
      <c r="Q477" s="17">
        <v>2</v>
      </c>
      <c r="R477" s="13">
        <v>0</v>
      </c>
      <c r="S477" s="18">
        <v>2</v>
      </c>
      <c r="T477" s="19">
        <v>2</v>
      </c>
    </row>
    <row r="478" spans="1:20" x14ac:dyDescent="0.2">
      <c r="A478" s="11">
        <v>477</v>
      </c>
      <c r="B478" s="12" t="s">
        <v>20</v>
      </c>
      <c r="C478" s="12" t="s">
        <v>574</v>
      </c>
      <c r="D478" s="12" t="s">
        <v>1174</v>
      </c>
      <c r="E478" s="13">
        <v>2</v>
      </c>
      <c r="F478" s="12" t="s">
        <v>1175</v>
      </c>
      <c r="G478" s="14">
        <v>8170538401</v>
      </c>
      <c r="H478" s="12" t="s">
        <v>42</v>
      </c>
      <c r="I478" s="13">
        <v>117</v>
      </c>
      <c r="J478" s="13">
        <v>96</v>
      </c>
      <c r="K478" s="13">
        <v>213</v>
      </c>
      <c r="L478" s="15">
        <v>7</v>
      </c>
      <c r="M478" s="15">
        <v>0</v>
      </c>
      <c r="N478" s="15">
        <v>0</v>
      </c>
      <c r="O478" s="16">
        <v>5</v>
      </c>
      <c r="P478" s="13">
        <v>0</v>
      </c>
      <c r="Q478" s="17">
        <v>5</v>
      </c>
      <c r="R478" s="13">
        <v>0</v>
      </c>
      <c r="S478" s="18">
        <v>1</v>
      </c>
      <c r="T478" s="19">
        <v>1</v>
      </c>
    </row>
    <row r="479" spans="1:20" x14ac:dyDescent="0.2">
      <c r="A479" s="11">
        <v>478</v>
      </c>
      <c r="B479" s="12" t="s">
        <v>56</v>
      </c>
      <c r="C479" s="12" t="s">
        <v>333</v>
      </c>
      <c r="D479" s="12" t="s">
        <v>1176</v>
      </c>
      <c r="E479" s="13">
        <v>3</v>
      </c>
      <c r="F479" s="12" t="s">
        <v>1177</v>
      </c>
      <c r="G479" s="14">
        <v>8061001205</v>
      </c>
      <c r="H479" s="12" t="s">
        <v>202</v>
      </c>
      <c r="I479" s="13">
        <v>83</v>
      </c>
      <c r="J479" s="13">
        <v>128</v>
      </c>
      <c r="K479" s="13">
        <v>211</v>
      </c>
      <c r="L479" s="15">
        <v>7</v>
      </c>
      <c r="M479" s="15">
        <v>3</v>
      </c>
      <c r="N479" s="15">
        <v>1</v>
      </c>
      <c r="O479" s="16">
        <v>2</v>
      </c>
      <c r="P479" s="13">
        <v>0</v>
      </c>
      <c r="Q479" s="17">
        <v>2</v>
      </c>
      <c r="R479" s="13">
        <v>0</v>
      </c>
      <c r="S479" s="18">
        <v>2</v>
      </c>
      <c r="T479" s="19">
        <v>2</v>
      </c>
    </row>
    <row r="480" spans="1:20" x14ac:dyDescent="0.2">
      <c r="A480" s="11">
        <v>479</v>
      </c>
      <c r="B480" s="12" t="s">
        <v>72</v>
      </c>
      <c r="C480" s="12" t="s">
        <v>310</v>
      </c>
      <c r="D480" s="12" t="s">
        <v>1178</v>
      </c>
      <c r="E480" s="13">
        <v>2</v>
      </c>
      <c r="F480" s="12" t="s">
        <v>1179</v>
      </c>
      <c r="G480" s="14">
        <v>8240301401</v>
      </c>
      <c r="H480" s="12" t="s">
        <v>63</v>
      </c>
      <c r="I480" s="13">
        <v>45</v>
      </c>
      <c r="J480" s="13">
        <v>22</v>
      </c>
      <c r="K480" s="13">
        <v>67</v>
      </c>
      <c r="L480" s="15">
        <v>5</v>
      </c>
      <c r="M480" s="15">
        <v>0</v>
      </c>
      <c r="N480" s="15">
        <v>0</v>
      </c>
      <c r="O480" s="16">
        <v>2</v>
      </c>
      <c r="P480" s="13">
        <v>0</v>
      </c>
      <c r="Q480" s="17">
        <v>2</v>
      </c>
      <c r="R480" s="13">
        <v>0</v>
      </c>
      <c r="S480" s="18">
        <v>2</v>
      </c>
      <c r="T480" s="19">
        <v>1</v>
      </c>
    </row>
    <row r="481" spans="1:20" x14ac:dyDescent="0.2">
      <c r="A481" s="11">
        <v>480</v>
      </c>
      <c r="B481" s="12" t="s">
        <v>649</v>
      </c>
      <c r="C481" s="12" t="s">
        <v>650</v>
      </c>
      <c r="D481" s="12" t="s">
        <v>1180</v>
      </c>
      <c r="E481" s="13">
        <v>2</v>
      </c>
      <c r="F481" s="12" t="s">
        <v>1181</v>
      </c>
      <c r="G481" s="14">
        <v>8270107402</v>
      </c>
      <c r="H481" s="12" t="s">
        <v>63</v>
      </c>
      <c r="I481" s="13">
        <v>47</v>
      </c>
      <c r="J481" s="13">
        <v>17</v>
      </c>
      <c r="K481" s="13">
        <v>64</v>
      </c>
      <c r="L481" s="15">
        <v>2</v>
      </c>
      <c r="M481" s="15">
        <v>0</v>
      </c>
      <c r="N481" s="15">
        <v>0</v>
      </c>
      <c r="O481" s="16">
        <v>1</v>
      </c>
      <c r="P481" s="13">
        <v>0</v>
      </c>
      <c r="Q481" s="17">
        <v>1</v>
      </c>
      <c r="R481" s="13">
        <v>0</v>
      </c>
      <c r="S481" s="18">
        <v>2</v>
      </c>
      <c r="T481" s="19">
        <v>1</v>
      </c>
    </row>
    <row r="482" spans="1:20" x14ac:dyDescent="0.2">
      <c r="A482" s="11">
        <v>481</v>
      </c>
      <c r="B482" s="12" t="s">
        <v>121</v>
      </c>
      <c r="C482" s="12" t="s">
        <v>1182</v>
      </c>
      <c r="D482" s="12" t="s">
        <v>1183</v>
      </c>
      <c r="E482" s="13">
        <v>3</v>
      </c>
      <c r="F482" s="12" t="s">
        <v>1184</v>
      </c>
      <c r="G482" s="14">
        <v>8250512705</v>
      </c>
      <c r="H482" s="12" t="s">
        <v>28</v>
      </c>
      <c r="I482" s="13">
        <v>95</v>
      </c>
      <c r="J482" s="13">
        <v>158</v>
      </c>
      <c r="K482" s="13">
        <v>253</v>
      </c>
      <c r="L482" s="15">
        <v>7</v>
      </c>
      <c r="M482" s="15">
        <v>4</v>
      </c>
      <c r="N482" s="15">
        <v>2</v>
      </c>
      <c r="O482" s="16">
        <v>6</v>
      </c>
      <c r="P482" s="13">
        <v>0</v>
      </c>
      <c r="Q482" s="17">
        <v>6</v>
      </c>
      <c r="R482" s="13">
        <v>0</v>
      </c>
      <c r="S482" s="18">
        <v>2</v>
      </c>
      <c r="T482" s="19">
        <v>1</v>
      </c>
    </row>
    <row r="483" spans="1:20" x14ac:dyDescent="0.2">
      <c r="A483" s="11">
        <v>482</v>
      </c>
      <c r="B483" s="12" t="s">
        <v>106</v>
      </c>
      <c r="C483" s="12" t="s">
        <v>256</v>
      </c>
      <c r="D483" s="12" t="s">
        <v>1185</v>
      </c>
      <c r="E483" s="13">
        <v>3</v>
      </c>
      <c r="F483" s="12" t="s">
        <v>1186</v>
      </c>
      <c r="G483" s="14">
        <v>8150707803</v>
      </c>
      <c r="H483" s="12" t="s">
        <v>202</v>
      </c>
      <c r="I483" s="13">
        <v>29</v>
      </c>
      <c r="J483" s="13">
        <v>33</v>
      </c>
      <c r="K483" s="13">
        <v>62</v>
      </c>
      <c r="L483" s="15">
        <v>2</v>
      </c>
      <c r="M483" s="15">
        <v>4</v>
      </c>
      <c r="N483" s="15">
        <v>4</v>
      </c>
      <c r="O483" s="16">
        <v>1</v>
      </c>
      <c r="P483" s="13">
        <v>0</v>
      </c>
      <c r="Q483" s="17">
        <v>1</v>
      </c>
      <c r="R483" s="13">
        <v>0</v>
      </c>
      <c r="S483" s="18">
        <v>2</v>
      </c>
      <c r="T483" s="19">
        <v>1</v>
      </c>
    </row>
    <row r="484" spans="1:20" x14ac:dyDescent="0.2">
      <c r="A484" s="11">
        <v>483</v>
      </c>
      <c r="B484" s="12" t="s">
        <v>72</v>
      </c>
      <c r="C484" s="12" t="s">
        <v>1140</v>
      </c>
      <c r="D484" s="12" t="s">
        <v>1187</v>
      </c>
      <c r="E484" s="13">
        <v>2</v>
      </c>
      <c r="F484" s="12" t="s">
        <v>1188</v>
      </c>
      <c r="G484" s="14">
        <v>8240512104</v>
      </c>
      <c r="H484" s="12" t="s">
        <v>37</v>
      </c>
      <c r="I484" s="13">
        <v>104</v>
      </c>
      <c r="J484" s="13">
        <v>79</v>
      </c>
      <c r="K484" s="13">
        <v>183</v>
      </c>
      <c r="L484" s="15">
        <v>5</v>
      </c>
      <c r="M484" s="15">
        <v>0</v>
      </c>
      <c r="N484" s="15">
        <v>0</v>
      </c>
      <c r="O484" s="16">
        <v>4</v>
      </c>
      <c r="P484" s="13">
        <v>0</v>
      </c>
      <c r="Q484" s="17">
        <v>4</v>
      </c>
      <c r="R484" s="13">
        <v>0</v>
      </c>
      <c r="S484" s="18">
        <v>2</v>
      </c>
      <c r="T484" s="19">
        <v>1</v>
      </c>
    </row>
    <row r="485" spans="1:20" x14ac:dyDescent="0.2">
      <c r="A485" s="11">
        <v>484</v>
      </c>
      <c r="B485" s="12" t="s">
        <v>72</v>
      </c>
      <c r="C485" s="12" t="s">
        <v>310</v>
      </c>
      <c r="D485" s="12" t="s">
        <v>1189</v>
      </c>
      <c r="E485" s="13">
        <v>2</v>
      </c>
      <c r="F485" s="12" t="s">
        <v>1190</v>
      </c>
      <c r="G485" s="14">
        <v>8240313401</v>
      </c>
      <c r="H485" s="12" t="s">
        <v>42</v>
      </c>
      <c r="I485" s="13">
        <v>70</v>
      </c>
      <c r="J485" s="13">
        <v>52</v>
      </c>
      <c r="K485" s="13">
        <v>122</v>
      </c>
      <c r="L485" s="15">
        <v>4</v>
      </c>
      <c r="M485" s="15">
        <v>0</v>
      </c>
      <c r="N485" s="15">
        <v>0</v>
      </c>
      <c r="O485" s="16">
        <v>2</v>
      </c>
      <c r="P485" s="13">
        <v>0</v>
      </c>
      <c r="Q485" s="17">
        <v>2</v>
      </c>
      <c r="R485" s="13">
        <v>0</v>
      </c>
      <c r="S485" s="18">
        <v>2</v>
      </c>
      <c r="T485" s="19">
        <v>1</v>
      </c>
    </row>
    <row r="486" spans="1:20" x14ac:dyDescent="0.2">
      <c r="A486" s="11">
        <v>485</v>
      </c>
      <c r="B486" s="12" t="s">
        <v>29</v>
      </c>
      <c r="C486" s="12" t="s">
        <v>30</v>
      </c>
      <c r="D486" s="12" t="s">
        <v>1191</v>
      </c>
      <c r="E486" s="13">
        <v>2</v>
      </c>
      <c r="F486" s="12" t="s">
        <v>1192</v>
      </c>
      <c r="G486" s="14">
        <v>8010718801</v>
      </c>
      <c r="H486" s="12" t="s">
        <v>51</v>
      </c>
      <c r="I486" s="13">
        <v>35</v>
      </c>
      <c r="J486" s="13">
        <v>26</v>
      </c>
      <c r="K486" s="13">
        <v>61</v>
      </c>
      <c r="L486" s="15">
        <v>4</v>
      </c>
      <c r="M486" s="15">
        <v>0</v>
      </c>
      <c r="N486" s="15">
        <v>0</v>
      </c>
      <c r="O486" s="16">
        <v>1</v>
      </c>
      <c r="P486" s="13">
        <v>0</v>
      </c>
      <c r="Q486" s="17">
        <v>1</v>
      </c>
      <c r="R486" s="13">
        <v>0</v>
      </c>
      <c r="S486" s="18">
        <v>2</v>
      </c>
      <c r="T486" s="19">
        <v>2</v>
      </c>
    </row>
    <row r="487" spans="1:20" x14ac:dyDescent="0.2">
      <c r="A487" s="11">
        <v>486</v>
      </c>
      <c r="B487" s="12" t="s">
        <v>91</v>
      </c>
      <c r="C487" s="12" t="s">
        <v>1193</v>
      </c>
      <c r="D487" s="12" t="s">
        <v>1194</v>
      </c>
      <c r="E487" s="13">
        <v>3</v>
      </c>
      <c r="F487" s="12" t="s">
        <v>1195</v>
      </c>
      <c r="G487" s="14">
        <v>8261403201</v>
      </c>
      <c r="H487" s="12" t="s">
        <v>182</v>
      </c>
      <c r="I487" s="13">
        <v>118</v>
      </c>
      <c r="J487" s="13">
        <v>248</v>
      </c>
      <c r="K487" s="13">
        <v>366</v>
      </c>
      <c r="L487" s="15">
        <v>10</v>
      </c>
      <c r="M487" s="15">
        <v>1</v>
      </c>
      <c r="N487" s="15">
        <v>3</v>
      </c>
      <c r="O487" s="16">
        <v>6</v>
      </c>
      <c r="P487" s="13">
        <v>0</v>
      </c>
      <c r="Q487" s="17">
        <v>6</v>
      </c>
      <c r="R487" s="13">
        <v>0</v>
      </c>
      <c r="S487" s="18">
        <v>2</v>
      </c>
      <c r="T487" s="19">
        <v>2</v>
      </c>
    </row>
    <row r="488" spans="1:20" x14ac:dyDescent="0.2">
      <c r="A488" s="11">
        <v>487</v>
      </c>
      <c r="B488" s="12" t="s">
        <v>72</v>
      </c>
      <c r="C488" s="12" t="s">
        <v>129</v>
      </c>
      <c r="D488" s="12" t="s">
        <v>1196</v>
      </c>
      <c r="E488" s="13">
        <v>3</v>
      </c>
      <c r="F488" s="12" t="s">
        <v>1197</v>
      </c>
      <c r="G488" s="14">
        <v>8241015602</v>
      </c>
      <c r="H488" s="12" t="s">
        <v>28</v>
      </c>
      <c r="I488" s="13">
        <v>114</v>
      </c>
      <c r="J488" s="13">
        <v>69</v>
      </c>
      <c r="K488" s="13">
        <v>183</v>
      </c>
      <c r="L488" s="15">
        <v>6</v>
      </c>
      <c r="M488" s="15">
        <v>6</v>
      </c>
      <c r="N488" s="15">
        <v>2</v>
      </c>
      <c r="O488" s="16">
        <v>2</v>
      </c>
      <c r="P488" s="13">
        <v>0</v>
      </c>
      <c r="Q488" s="17">
        <v>2</v>
      </c>
      <c r="R488" s="13">
        <v>0</v>
      </c>
      <c r="S488" s="18">
        <v>2</v>
      </c>
      <c r="T488" s="19">
        <v>2</v>
      </c>
    </row>
    <row r="489" spans="1:20" x14ac:dyDescent="0.2">
      <c r="A489" s="11">
        <v>488</v>
      </c>
      <c r="B489" s="12" t="s">
        <v>47</v>
      </c>
      <c r="C489" s="12" t="s">
        <v>48</v>
      </c>
      <c r="D489" s="12" t="s">
        <v>1198</v>
      </c>
      <c r="E489" s="13">
        <v>6</v>
      </c>
      <c r="F489" s="12" t="s">
        <v>1199</v>
      </c>
      <c r="G489" s="14">
        <v>8110501903</v>
      </c>
      <c r="H489" s="12" t="s">
        <v>202</v>
      </c>
      <c r="I489" s="13">
        <v>87</v>
      </c>
      <c r="J489" s="13">
        <v>94</v>
      </c>
      <c r="K489" s="13">
        <v>181</v>
      </c>
      <c r="L489" s="15">
        <v>6</v>
      </c>
      <c r="M489" s="15">
        <v>4</v>
      </c>
      <c r="N489" s="15">
        <v>0</v>
      </c>
      <c r="O489" s="16">
        <v>3</v>
      </c>
      <c r="P489" s="13">
        <v>0</v>
      </c>
      <c r="Q489" s="17">
        <v>3</v>
      </c>
      <c r="R489" s="13">
        <v>0</v>
      </c>
      <c r="S489" s="18">
        <v>2</v>
      </c>
      <c r="T489" s="19">
        <v>2</v>
      </c>
    </row>
    <row r="490" spans="1:20" x14ac:dyDescent="0.2">
      <c r="A490" s="11">
        <v>489</v>
      </c>
      <c r="B490" s="12" t="s">
        <v>72</v>
      </c>
      <c r="C490" s="12" t="s">
        <v>341</v>
      </c>
      <c r="D490" s="12" t="s">
        <v>1200</v>
      </c>
      <c r="E490" s="13">
        <v>2</v>
      </c>
      <c r="F490" s="12" t="s">
        <v>1201</v>
      </c>
      <c r="G490" s="14">
        <v>8240117802</v>
      </c>
      <c r="H490" s="12" t="s">
        <v>37</v>
      </c>
      <c r="I490" s="13">
        <v>137</v>
      </c>
      <c r="J490" s="13">
        <v>103</v>
      </c>
      <c r="K490" s="13">
        <v>240</v>
      </c>
      <c r="L490" s="15">
        <v>7</v>
      </c>
      <c r="M490" s="15">
        <v>0</v>
      </c>
      <c r="N490" s="15">
        <v>0</v>
      </c>
      <c r="O490" s="16">
        <v>5</v>
      </c>
      <c r="P490" s="13">
        <v>0</v>
      </c>
      <c r="Q490" s="17">
        <v>5</v>
      </c>
      <c r="R490" s="13">
        <v>0</v>
      </c>
      <c r="S490" s="18">
        <v>2</v>
      </c>
      <c r="T490" s="19">
        <v>1</v>
      </c>
    </row>
    <row r="491" spans="1:20" x14ac:dyDescent="0.2">
      <c r="A491" s="11">
        <v>490</v>
      </c>
      <c r="B491" s="12" t="s">
        <v>99</v>
      </c>
      <c r="C491" s="12" t="s">
        <v>646</v>
      </c>
      <c r="D491" s="12" t="s">
        <v>1202</v>
      </c>
      <c r="E491" s="13">
        <v>3</v>
      </c>
      <c r="F491" s="12" t="s">
        <v>1203</v>
      </c>
      <c r="G491" s="14">
        <v>8310301609</v>
      </c>
      <c r="H491" s="12" t="s">
        <v>28</v>
      </c>
      <c r="I491" s="13">
        <v>212</v>
      </c>
      <c r="J491" s="13">
        <v>141</v>
      </c>
      <c r="K491" s="13">
        <v>353</v>
      </c>
      <c r="L491" s="15">
        <v>8</v>
      </c>
      <c r="M491" s="15">
        <v>5</v>
      </c>
      <c r="N491" s="15">
        <v>3</v>
      </c>
      <c r="O491" s="16">
        <v>3</v>
      </c>
      <c r="P491" s="13">
        <v>0</v>
      </c>
      <c r="Q491" s="17">
        <v>3</v>
      </c>
      <c r="R491" s="13">
        <v>0</v>
      </c>
      <c r="S491" s="18">
        <v>2</v>
      </c>
      <c r="T491" s="19">
        <v>2</v>
      </c>
    </row>
    <row r="492" spans="1:20" x14ac:dyDescent="0.2">
      <c r="A492" s="11">
        <v>491</v>
      </c>
      <c r="B492" s="12" t="s">
        <v>76</v>
      </c>
      <c r="C492" s="12" t="s">
        <v>1204</v>
      </c>
      <c r="D492" s="12" t="s">
        <v>1205</v>
      </c>
      <c r="E492" s="13">
        <v>6</v>
      </c>
      <c r="F492" s="12" t="s">
        <v>1206</v>
      </c>
      <c r="G492" s="14">
        <v>8122703613</v>
      </c>
      <c r="H492" s="12" t="s">
        <v>188</v>
      </c>
      <c r="I492" s="13">
        <v>196</v>
      </c>
      <c r="J492" s="13">
        <v>154</v>
      </c>
      <c r="K492" s="13">
        <v>350</v>
      </c>
      <c r="L492" s="15">
        <v>11</v>
      </c>
      <c r="M492" s="15">
        <v>6</v>
      </c>
      <c r="N492" s="15">
        <v>0</v>
      </c>
      <c r="O492" s="16">
        <v>7</v>
      </c>
      <c r="P492" s="13">
        <v>0</v>
      </c>
      <c r="Q492" s="17">
        <v>7</v>
      </c>
      <c r="R492" s="13">
        <v>0</v>
      </c>
      <c r="S492" s="18">
        <v>2</v>
      </c>
      <c r="T492" s="19">
        <v>2</v>
      </c>
    </row>
    <row r="493" spans="1:20" x14ac:dyDescent="0.2">
      <c r="A493" s="11">
        <v>492</v>
      </c>
      <c r="B493" s="12" t="s">
        <v>20</v>
      </c>
      <c r="C493" s="12" t="s">
        <v>574</v>
      </c>
      <c r="D493" s="12" t="s">
        <v>1207</v>
      </c>
      <c r="E493" s="13">
        <v>2</v>
      </c>
      <c r="F493" s="12" t="s">
        <v>1208</v>
      </c>
      <c r="G493" s="14">
        <v>8170500808</v>
      </c>
      <c r="H493" s="12" t="s">
        <v>51</v>
      </c>
      <c r="I493" s="13">
        <v>198</v>
      </c>
      <c r="J493" s="13">
        <v>143</v>
      </c>
      <c r="K493" s="13">
        <v>341</v>
      </c>
      <c r="L493" s="15">
        <v>6</v>
      </c>
      <c r="M493" s="15">
        <v>0</v>
      </c>
      <c r="N493" s="15">
        <v>0</v>
      </c>
      <c r="O493" s="16">
        <v>5</v>
      </c>
      <c r="P493" s="13">
        <v>0</v>
      </c>
      <c r="Q493" s="17">
        <v>5</v>
      </c>
      <c r="R493" s="13">
        <v>0</v>
      </c>
      <c r="S493" s="18">
        <v>2</v>
      </c>
      <c r="T493" s="19">
        <v>1</v>
      </c>
    </row>
    <row r="494" spans="1:20" x14ac:dyDescent="0.2">
      <c r="A494" s="11">
        <v>493</v>
      </c>
      <c r="B494" s="12" t="s">
        <v>43</v>
      </c>
      <c r="C494" s="12" t="s">
        <v>103</v>
      </c>
      <c r="D494" s="12" t="s">
        <v>1209</v>
      </c>
      <c r="E494" s="13">
        <v>3</v>
      </c>
      <c r="F494" s="12" t="s">
        <v>1210</v>
      </c>
      <c r="G494" s="14">
        <v>8140207405</v>
      </c>
      <c r="H494" s="12" t="s">
        <v>28</v>
      </c>
      <c r="I494" s="13">
        <v>143</v>
      </c>
      <c r="J494" s="13">
        <v>84</v>
      </c>
      <c r="K494" s="13">
        <v>227</v>
      </c>
      <c r="L494" s="15">
        <v>7</v>
      </c>
      <c r="M494" s="15">
        <v>3</v>
      </c>
      <c r="N494" s="15">
        <v>2</v>
      </c>
      <c r="O494" s="16">
        <v>3</v>
      </c>
      <c r="P494" s="13">
        <v>0</v>
      </c>
      <c r="Q494" s="17">
        <v>3</v>
      </c>
      <c r="R494" s="13">
        <v>0</v>
      </c>
      <c r="S494" s="18">
        <v>2</v>
      </c>
      <c r="T494" s="19">
        <v>2</v>
      </c>
    </row>
    <row r="495" spans="1:20" x14ac:dyDescent="0.2">
      <c r="A495" s="11">
        <v>494</v>
      </c>
      <c r="B495" s="12" t="s">
        <v>29</v>
      </c>
      <c r="C495" s="12" t="s">
        <v>30</v>
      </c>
      <c r="D495" s="12" t="s">
        <v>1211</v>
      </c>
      <c r="E495" s="13">
        <v>3</v>
      </c>
      <c r="F495" s="12" t="s">
        <v>1212</v>
      </c>
      <c r="G495" s="14">
        <v>8010703201</v>
      </c>
      <c r="H495" s="12" t="s">
        <v>202</v>
      </c>
      <c r="I495" s="13">
        <v>18</v>
      </c>
      <c r="J495" s="13">
        <v>38</v>
      </c>
      <c r="K495" s="13">
        <v>56</v>
      </c>
      <c r="L495" s="15">
        <v>7</v>
      </c>
      <c r="M495" s="15">
        <v>4</v>
      </c>
      <c r="N495" s="15">
        <v>1</v>
      </c>
      <c r="O495" s="16">
        <v>2</v>
      </c>
      <c r="P495" s="13">
        <v>0</v>
      </c>
      <c r="Q495" s="17">
        <v>2</v>
      </c>
      <c r="R495" s="13">
        <v>0</v>
      </c>
      <c r="S495" s="18">
        <v>2</v>
      </c>
      <c r="T495" s="19">
        <v>1</v>
      </c>
    </row>
    <row r="496" spans="1:20" x14ac:dyDescent="0.2">
      <c r="A496" s="11">
        <v>495</v>
      </c>
      <c r="B496" s="12" t="s">
        <v>43</v>
      </c>
      <c r="C496" s="12" t="s">
        <v>44</v>
      </c>
      <c r="D496" s="12" t="s">
        <v>1213</v>
      </c>
      <c r="E496" s="13">
        <v>2</v>
      </c>
      <c r="F496" s="12" t="s">
        <v>1214</v>
      </c>
      <c r="G496" s="14">
        <v>8141204104</v>
      </c>
      <c r="H496" s="12" t="s">
        <v>42</v>
      </c>
      <c r="I496" s="13">
        <v>114</v>
      </c>
      <c r="J496" s="13">
        <v>53</v>
      </c>
      <c r="K496" s="13">
        <v>167</v>
      </c>
      <c r="L496" s="15">
        <v>3</v>
      </c>
      <c r="M496" s="15">
        <v>0</v>
      </c>
      <c r="N496" s="15">
        <v>0</v>
      </c>
      <c r="O496" s="16">
        <v>2</v>
      </c>
      <c r="P496" s="13">
        <v>0</v>
      </c>
      <c r="Q496" s="17">
        <v>2</v>
      </c>
      <c r="R496" s="13">
        <v>0</v>
      </c>
      <c r="S496" s="18">
        <v>2</v>
      </c>
      <c r="T496" s="19">
        <v>1</v>
      </c>
    </row>
    <row r="497" spans="1:20" x14ac:dyDescent="0.2">
      <c r="A497" s="11">
        <v>496</v>
      </c>
      <c r="B497" s="12" t="s">
        <v>20</v>
      </c>
      <c r="C497" s="12" t="s">
        <v>20</v>
      </c>
      <c r="D497" s="12" t="s">
        <v>1215</v>
      </c>
      <c r="E497" s="13">
        <v>2</v>
      </c>
      <c r="F497" s="12" t="s">
        <v>1216</v>
      </c>
      <c r="G497" s="14">
        <v>8170653302</v>
      </c>
      <c r="H497" s="12" t="s">
        <v>42</v>
      </c>
      <c r="I497" s="13">
        <v>100</v>
      </c>
      <c r="J497" s="13">
        <v>65</v>
      </c>
      <c r="K497" s="13">
        <v>165</v>
      </c>
      <c r="L497" s="15">
        <v>5</v>
      </c>
      <c r="M497" s="15">
        <v>0</v>
      </c>
      <c r="N497" s="15">
        <v>0</v>
      </c>
      <c r="O497" s="16">
        <v>2</v>
      </c>
      <c r="P497" s="13">
        <v>0</v>
      </c>
      <c r="Q497" s="17">
        <v>2</v>
      </c>
      <c r="R497" s="13">
        <v>0</v>
      </c>
      <c r="S497" s="18">
        <v>2</v>
      </c>
      <c r="T497" s="19">
        <v>2</v>
      </c>
    </row>
    <row r="498" spans="1:20" x14ac:dyDescent="0.2">
      <c r="A498" s="11">
        <v>497</v>
      </c>
      <c r="B498" s="12" t="s">
        <v>99</v>
      </c>
      <c r="C498" s="12" t="s">
        <v>1217</v>
      </c>
      <c r="D498" s="12" t="s">
        <v>1218</v>
      </c>
      <c r="E498" s="13">
        <v>3</v>
      </c>
      <c r="F498" s="12" t="s">
        <v>1219</v>
      </c>
      <c r="G498" s="14">
        <v>8310715006</v>
      </c>
      <c r="H498" s="12" t="s">
        <v>28</v>
      </c>
      <c r="I498" s="13">
        <v>72</v>
      </c>
      <c r="J498" s="13">
        <v>93</v>
      </c>
      <c r="K498" s="13">
        <v>165</v>
      </c>
      <c r="L498" s="15">
        <v>5</v>
      </c>
      <c r="M498" s="15">
        <v>2</v>
      </c>
      <c r="N498" s="15">
        <v>1</v>
      </c>
      <c r="O498" s="16">
        <v>3</v>
      </c>
      <c r="P498" s="13">
        <v>0</v>
      </c>
      <c r="Q498" s="17">
        <v>3</v>
      </c>
      <c r="R498" s="13">
        <v>0</v>
      </c>
      <c r="S498" s="18">
        <v>2</v>
      </c>
      <c r="T498" s="19">
        <v>2</v>
      </c>
    </row>
    <row r="499" spans="1:20" x14ac:dyDescent="0.2">
      <c r="A499" s="11">
        <v>498</v>
      </c>
      <c r="B499" s="12" t="s">
        <v>43</v>
      </c>
      <c r="C499" s="12" t="s">
        <v>587</v>
      </c>
      <c r="D499" s="12" t="s">
        <v>1220</v>
      </c>
      <c r="E499" s="13">
        <v>3</v>
      </c>
      <c r="F499" s="12" t="s">
        <v>1221</v>
      </c>
      <c r="G499" s="14">
        <v>8140304124</v>
      </c>
      <c r="H499" s="12" t="s">
        <v>182</v>
      </c>
      <c r="I499" s="13">
        <v>95</v>
      </c>
      <c r="J499" s="13">
        <v>121</v>
      </c>
      <c r="K499" s="13">
        <v>216</v>
      </c>
      <c r="L499" s="15">
        <v>5</v>
      </c>
      <c r="M499" s="15">
        <v>6</v>
      </c>
      <c r="N499" s="15">
        <v>3</v>
      </c>
      <c r="O499" s="16">
        <v>3</v>
      </c>
      <c r="P499" s="13">
        <v>0</v>
      </c>
      <c r="Q499" s="17">
        <v>3</v>
      </c>
      <c r="R499" s="13">
        <v>0</v>
      </c>
      <c r="S499" s="18">
        <v>2</v>
      </c>
      <c r="T499" s="19">
        <v>2</v>
      </c>
    </row>
    <row r="500" spans="1:20" x14ac:dyDescent="0.2">
      <c r="A500" s="11">
        <v>499</v>
      </c>
      <c r="B500" s="12" t="s">
        <v>99</v>
      </c>
      <c r="C500" s="12" t="s">
        <v>274</v>
      </c>
      <c r="D500" s="12" t="s">
        <v>1222</v>
      </c>
      <c r="E500" s="13">
        <v>2</v>
      </c>
      <c r="F500" s="12" t="s">
        <v>1223</v>
      </c>
      <c r="G500" s="14">
        <v>8310406302</v>
      </c>
      <c r="H500" s="12" t="s">
        <v>42</v>
      </c>
      <c r="I500" s="13">
        <v>63</v>
      </c>
      <c r="J500" s="13">
        <v>44</v>
      </c>
      <c r="K500" s="13">
        <v>107</v>
      </c>
      <c r="L500" s="15">
        <v>7</v>
      </c>
      <c r="M500" s="15">
        <v>0</v>
      </c>
      <c r="N500" s="15">
        <v>0</v>
      </c>
      <c r="O500" s="16">
        <v>2</v>
      </c>
      <c r="P500" s="13">
        <v>0</v>
      </c>
      <c r="Q500" s="17">
        <v>2</v>
      </c>
      <c r="R500" s="13">
        <v>0</v>
      </c>
      <c r="S500" s="18">
        <v>2</v>
      </c>
      <c r="T500" s="19">
        <v>1</v>
      </c>
    </row>
    <row r="501" spans="1:20" x14ac:dyDescent="0.2">
      <c r="A501" s="11">
        <v>500</v>
      </c>
      <c r="B501" s="12" t="s">
        <v>76</v>
      </c>
      <c r="C501" s="12" t="s">
        <v>1224</v>
      </c>
      <c r="D501" s="12" t="s">
        <v>1225</v>
      </c>
      <c r="E501" s="13">
        <v>3</v>
      </c>
      <c r="F501" s="12" t="s">
        <v>1226</v>
      </c>
      <c r="G501" s="14">
        <v>8120615904</v>
      </c>
      <c r="H501" s="12" t="s">
        <v>28</v>
      </c>
      <c r="I501" s="13">
        <v>129</v>
      </c>
      <c r="J501" s="13">
        <v>82</v>
      </c>
      <c r="K501" s="13">
        <v>211</v>
      </c>
      <c r="L501" s="15">
        <v>6</v>
      </c>
      <c r="M501" s="15">
        <v>4</v>
      </c>
      <c r="N501" s="15">
        <v>5</v>
      </c>
      <c r="O501" s="16">
        <v>3</v>
      </c>
      <c r="P501" s="13">
        <v>0</v>
      </c>
      <c r="Q501" s="17">
        <v>3</v>
      </c>
      <c r="R501" s="13">
        <v>0</v>
      </c>
      <c r="S501" s="18">
        <v>2</v>
      </c>
      <c r="T501" s="19">
        <v>2</v>
      </c>
    </row>
    <row r="502" spans="1:20" x14ac:dyDescent="0.2">
      <c r="A502" s="11">
        <v>501</v>
      </c>
      <c r="B502" s="12" t="s">
        <v>76</v>
      </c>
      <c r="C502" s="12" t="s">
        <v>224</v>
      </c>
      <c r="D502" s="12" t="s">
        <v>1227</v>
      </c>
      <c r="E502" s="13">
        <v>3</v>
      </c>
      <c r="F502" s="12" t="s">
        <v>1228</v>
      </c>
      <c r="G502" s="14">
        <v>8120714704</v>
      </c>
      <c r="H502" s="12" t="s">
        <v>28</v>
      </c>
      <c r="I502" s="13">
        <v>127</v>
      </c>
      <c r="J502" s="13">
        <v>135</v>
      </c>
      <c r="K502" s="13">
        <v>262</v>
      </c>
      <c r="L502" s="15">
        <v>5</v>
      </c>
      <c r="M502" s="15">
        <v>3</v>
      </c>
      <c r="N502" s="15">
        <v>4</v>
      </c>
      <c r="O502" s="16">
        <v>2</v>
      </c>
      <c r="P502" s="13">
        <v>0</v>
      </c>
      <c r="Q502" s="17">
        <v>2</v>
      </c>
      <c r="R502" s="13">
        <v>0</v>
      </c>
      <c r="S502" s="18">
        <v>2</v>
      </c>
      <c r="T502" s="19">
        <v>2</v>
      </c>
    </row>
    <row r="503" spans="1:20" x14ac:dyDescent="0.2">
      <c r="A503" s="11">
        <v>502</v>
      </c>
      <c r="B503" s="12" t="s">
        <v>56</v>
      </c>
      <c r="C503" s="12" t="s">
        <v>157</v>
      </c>
      <c r="D503" s="12" t="s">
        <v>1229</v>
      </c>
      <c r="E503" s="13">
        <v>2</v>
      </c>
      <c r="F503" s="12" t="s">
        <v>1230</v>
      </c>
      <c r="G503" s="14">
        <v>8060617101</v>
      </c>
      <c r="H503" s="12" t="s">
        <v>42</v>
      </c>
      <c r="I503" s="13">
        <v>100</v>
      </c>
      <c r="J503" s="13">
        <v>56</v>
      </c>
      <c r="K503" s="13">
        <v>156</v>
      </c>
      <c r="L503" s="15">
        <v>5</v>
      </c>
      <c r="M503" s="15">
        <v>0</v>
      </c>
      <c r="N503" s="15">
        <v>0</v>
      </c>
      <c r="O503" s="16">
        <v>3</v>
      </c>
      <c r="P503" s="13">
        <v>0</v>
      </c>
      <c r="Q503" s="17">
        <v>3</v>
      </c>
      <c r="R503" s="13">
        <v>0</v>
      </c>
      <c r="S503" s="18">
        <v>2</v>
      </c>
      <c r="T503" s="19">
        <v>2</v>
      </c>
    </row>
    <row r="504" spans="1:20" x14ac:dyDescent="0.2">
      <c r="A504" s="11">
        <v>503</v>
      </c>
      <c r="B504" s="12" t="s">
        <v>43</v>
      </c>
      <c r="C504" s="12" t="s">
        <v>103</v>
      </c>
      <c r="D504" s="12" t="s">
        <v>1231</v>
      </c>
      <c r="E504" s="13">
        <v>5</v>
      </c>
      <c r="F504" s="12" t="s">
        <v>1232</v>
      </c>
      <c r="G504" s="14">
        <v>8140210535</v>
      </c>
      <c r="H504" s="12" t="s">
        <v>23</v>
      </c>
      <c r="I504" s="13">
        <v>0</v>
      </c>
      <c r="J504" s="13">
        <v>255</v>
      </c>
      <c r="K504" s="13">
        <v>255</v>
      </c>
      <c r="L504" s="15">
        <v>10</v>
      </c>
      <c r="M504" s="15">
        <v>3</v>
      </c>
      <c r="N504" s="15">
        <v>0</v>
      </c>
      <c r="O504" s="16">
        <v>6</v>
      </c>
      <c r="P504" s="13">
        <v>0</v>
      </c>
      <c r="Q504" s="17">
        <v>6</v>
      </c>
      <c r="R504" s="13">
        <v>0</v>
      </c>
      <c r="S504" s="18">
        <v>1</v>
      </c>
      <c r="T504" s="19">
        <v>1</v>
      </c>
    </row>
    <row r="505" spans="1:20" x14ac:dyDescent="0.2">
      <c r="A505" s="11">
        <v>504</v>
      </c>
      <c r="B505" s="12" t="s">
        <v>125</v>
      </c>
      <c r="C505" s="12" t="s">
        <v>280</v>
      </c>
      <c r="D505" s="12" t="s">
        <v>1233</v>
      </c>
      <c r="E505" s="13">
        <v>2</v>
      </c>
      <c r="F505" s="12" t="s">
        <v>1234</v>
      </c>
      <c r="G505" s="14">
        <v>8330208401</v>
      </c>
      <c r="H505" s="12" t="s">
        <v>37</v>
      </c>
      <c r="I505" s="13">
        <v>88</v>
      </c>
      <c r="J505" s="13">
        <v>64</v>
      </c>
      <c r="K505" s="13">
        <v>152</v>
      </c>
      <c r="L505" s="15">
        <v>6</v>
      </c>
      <c r="M505" s="15">
        <v>0</v>
      </c>
      <c r="N505" s="15">
        <v>0</v>
      </c>
      <c r="O505" s="16">
        <v>3</v>
      </c>
      <c r="P505" s="13">
        <v>1</v>
      </c>
      <c r="Q505" s="17">
        <v>4</v>
      </c>
      <c r="R505" s="13">
        <v>0</v>
      </c>
      <c r="S505" s="18">
        <v>2</v>
      </c>
      <c r="T505" s="19">
        <v>1</v>
      </c>
    </row>
    <row r="506" spans="1:20" x14ac:dyDescent="0.2">
      <c r="A506" s="11">
        <v>505</v>
      </c>
      <c r="B506" s="12" t="s">
        <v>68</v>
      </c>
      <c r="C506" s="12" t="s">
        <v>1235</v>
      </c>
      <c r="D506" s="12" t="s">
        <v>1236</v>
      </c>
      <c r="E506" s="13">
        <v>3</v>
      </c>
      <c r="F506" s="12" t="s">
        <v>1237</v>
      </c>
      <c r="G506" s="14">
        <v>8130306004</v>
      </c>
      <c r="H506" s="12" t="s">
        <v>28</v>
      </c>
      <c r="I506" s="13">
        <v>122</v>
      </c>
      <c r="J506" s="13">
        <v>127</v>
      </c>
      <c r="K506" s="13">
        <v>249</v>
      </c>
      <c r="L506" s="15">
        <v>5</v>
      </c>
      <c r="M506" s="15">
        <v>5</v>
      </c>
      <c r="N506" s="15">
        <v>3</v>
      </c>
      <c r="O506" s="16">
        <v>4</v>
      </c>
      <c r="P506" s="13">
        <v>0</v>
      </c>
      <c r="Q506" s="17">
        <v>4</v>
      </c>
      <c r="R506" s="13">
        <v>0</v>
      </c>
      <c r="S506" s="18">
        <v>2</v>
      </c>
      <c r="T506" s="19">
        <v>1</v>
      </c>
    </row>
    <row r="507" spans="1:20" x14ac:dyDescent="0.2">
      <c r="A507" s="11">
        <v>506</v>
      </c>
      <c r="B507" s="12" t="s">
        <v>68</v>
      </c>
      <c r="C507" s="12" t="s">
        <v>1238</v>
      </c>
      <c r="D507" s="12" t="s">
        <v>1239</v>
      </c>
      <c r="E507" s="13">
        <v>6</v>
      </c>
      <c r="F507" s="12" t="s">
        <v>1240</v>
      </c>
      <c r="G507" s="14">
        <v>8130512714</v>
      </c>
      <c r="H507" s="12" t="s">
        <v>202</v>
      </c>
      <c r="I507" s="13">
        <v>147</v>
      </c>
      <c r="J507" s="13">
        <v>101</v>
      </c>
      <c r="K507" s="13">
        <v>248</v>
      </c>
      <c r="L507" s="15">
        <v>9</v>
      </c>
      <c r="M507" s="15">
        <v>5</v>
      </c>
      <c r="N507" s="15">
        <v>0</v>
      </c>
      <c r="O507" s="16">
        <v>3</v>
      </c>
      <c r="P507" s="13">
        <v>0</v>
      </c>
      <c r="Q507" s="17">
        <v>3</v>
      </c>
      <c r="R507" s="13">
        <v>0</v>
      </c>
      <c r="S507" s="18">
        <v>2</v>
      </c>
      <c r="T507" s="19">
        <v>2</v>
      </c>
    </row>
    <row r="508" spans="1:20" x14ac:dyDescent="0.2">
      <c r="A508" s="11">
        <v>507</v>
      </c>
      <c r="B508" s="12" t="s">
        <v>171</v>
      </c>
      <c r="C508" s="12" t="s">
        <v>466</v>
      </c>
      <c r="D508" s="12" t="s">
        <v>1241</v>
      </c>
      <c r="E508" s="13">
        <v>6</v>
      </c>
      <c r="F508" s="12" t="s">
        <v>1242</v>
      </c>
      <c r="G508" s="14">
        <v>8180108202</v>
      </c>
      <c r="H508" s="12" t="s">
        <v>188</v>
      </c>
      <c r="I508" s="13">
        <v>191</v>
      </c>
      <c r="J508" s="13">
        <v>105</v>
      </c>
      <c r="K508" s="13">
        <v>296</v>
      </c>
      <c r="L508" s="15">
        <v>6</v>
      </c>
      <c r="M508" s="15">
        <v>2</v>
      </c>
      <c r="N508" s="15">
        <v>0</v>
      </c>
      <c r="O508" s="16">
        <v>3</v>
      </c>
      <c r="P508" s="13">
        <v>0</v>
      </c>
      <c r="Q508" s="17">
        <v>3</v>
      </c>
      <c r="R508" s="13">
        <v>0</v>
      </c>
      <c r="S508" s="18">
        <v>2</v>
      </c>
      <c r="T508" s="19">
        <v>2</v>
      </c>
    </row>
    <row r="509" spans="1:20" x14ac:dyDescent="0.2">
      <c r="A509" s="11">
        <v>508</v>
      </c>
      <c r="B509" s="12" t="s">
        <v>56</v>
      </c>
      <c r="C509" s="12" t="s">
        <v>179</v>
      </c>
      <c r="D509" s="12" t="s">
        <v>1243</v>
      </c>
      <c r="E509" s="13">
        <v>1</v>
      </c>
      <c r="F509" s="12" t="s">
        <v>1244</v>
      </c>
      <c r="G509" s="14">
        <v>8060811503</v>
      </c>
      <c r="H509" s="12" t="s">
        <v>95</v>
      </c>
      <c r="I509" s="13">
        <v>98</v>
      </c>
      <c r="J509" s="13">
        <v>0</v>
      </c>
      <c r="K509" s="13">
        <v>98</v>
      </c>
      <c r="L509" s="15">
        <v>4</v>
      </c>
      <c r="M509" s="15">
        <v>0</v>
      </c>
      <c r="N509" s="15">
        <v>0</v>
      </c>
      <c r="O509" s="16">
        <v>2</v>
      </c>
      <c r="P509" s="13">
        <v>0</v>
      </c>
      <c r="Q509" s="17">
        <v>2</v>
      </c>
      <c r="R509" s="13">
        <v>0</v>
      </c>
      <c r="S509" s="18">
        <v>2</v>
      </c>
      <c r="T509" s="19">
        <v>1</v>
      </c>
    </row>
    <row r="510" spans="1:20" x14ac:dyDescent="0.2">
      <c r="A510" s="11">
        <v>509</v>
      </c>
      <c r="B510" s="12" t="s">
        <v>99</v>
      </c>
      <c r="C510" s="12" t="s">
        <v>274</v>
      </c>
      <c r="D510" s="12" t="s">
        <v>1245</v>
      </c>
      <c r="E510" s="13">
        <v>1</v>
      </c>
      <c r="F510" s="12" t="s">
        <v>1246</v>
      </c>
      <c r="G510" s="14">
        <v>8310413701</v>
      </c>
      <c r="H510" s="12" t="s">
        <v>63</v>
      </c>
      <c r="I510" s="13">
        <v>49</v>
      </c>
      <c r="J510" s="13">
        <v>0</v>
      </c>
      <c r="K510" s="13">
        <v>49</v>
      </c>
      <c r="L510" s="15">
        <v>2</v>
      </c>
      <c r="M510" s="15">
        <v>0</v>
      </c>
      <c r="N510" s="15">
        <v>0</v>
      </c>
      <c r="O510" s="16">
        <v>1</v>
      </c>
      <c r="P510" s="13">
        <v>0</v>
      </c>
      <c r="Q510" s="17">
        <v>1</v>
      </c>
      <c r="R510" s="13">
        <v>0</v>
      </c>
      <c r="S510" s="18">
        <v>1</v>
      </c>
      <c r="T510" s="19">
        <v>1</v>
      </c>
    </row>
    <row r="511" spans="1:20" x14ac:dyDescent="0.2">
      <c r="A511" s="11">
        <v>510</v>
      </c>
      <c r="B511" s="12" t="s">
        <v>56</v>
      </c>
      <c r="C511" s="12" t="s">
        <v>333</v>
      </c>
      <c r="D511" s="12" t="s">
        <v>1247</v>
      </c>
      <c r="E511" s="13">
        <v>3</v>
      </c>
      <c r="F511" s="12" t="s">
        <v>1248</v>
      </c>
      <c r="G511" s="14">
        <v>8061010801</v>
      </c>
      <c r="H511" s="12" t="s">
        <v>28</v>
      </c>
      <c r="I511" s="13">
        <v>102</v>
      </c>
      <c r="J511" s="13">
        <v>135</v>
      </c>
      <c r="K511" s="13">
        <v>237</v>
      </c>
      <c r="L511" s="15">
        <v>8</v>
      </c>
      <c r="M511" s="15">
        <v>2</v>
      </c>
      <c r="N511" s="15">
        <v>2</v>
      </c>
      <c r="O511" s="16">
        <v>5</v>
      </c>
      <c r="P511" s="13">
        <v>0</v>
      </c>
      <c r="Q511" s="17">
        <v>5</v>
      </c>
      <c r="R511" s="13">
        <v>0</v>
      </c>
      <c r="S511" s="18">
        <v>2</v>
      </c>
      <c r="T511" s="19">
        <v>2</v>
      </c>
    </row>
    <row r="512" spans="1:20" x14ac:dyDescent="0.2">
      <c r="A512" s="11">
        <v>511</v>
      </c>
      <c r="B512" s="12" t="s">
        <v>83</v>
      </c>
      <c r="C512" s="12" t="s">
        <v>84</v>
      </c>
      <c r="D512" s="12" t="s">
        <v>1249</v>
      </c>
      <c r="E512" s="13">
        <v>1</v>
      </c>
      <c r="F512" s="12" t="s">
        <v>1250</v>
      </c>
      <c r="G512" s="14">
        <v>8040505704</v>
      </c>
      <c r="H512" s="12" t="s">
        <v>95</v>
      </c>
      <c r="I512" s="13">
        <v>141</v>
      </c>
      <c r="J512" s="13">
        <v>0</v>
      </c>
      <c r="K512" s="13">
        <v>141</v>
      </c>
      <c r="L512" s="15">
        <v>5</v>
      </c>
      <c r="M512" s="15">
        <v>0</v>
      </c>
      <c r="N512" s="15">
        <v>0</v>
      </c>
      <c r="O512" s="16">
        <v>3</v>
      </c>
      <c r="P512" s="13">
        <v>0</v>
      </c>
      <c r="Q512" s="17">
        <v>3</v>
      </c>
      <c r="R512" s="13">
        <v>0</v>
      </c>
      <c r="S512" s="18">
        <v>1</v>
      </c>
      <c r="T512" s="19">
        <v>1</v>
      </c>
    </row>
    <row r="513" spans="1:20" x14ac:dyDescent="0.2">
      <c r="A513" s="11">
        <v>512</v>
      </c>
      <c r="B513" s="12" t="s">
        <v>72</v>
      </c>
      <c r="C513" s="12" t="s">
        <v>1140</v>
      </c>
      <c r="D513" s="12" t="s">
        <v>1251</v>
      </c>
      <c r="E513" s="13">
        <v>1</v>
      </c>
      <c r="F513" s="12" t="s">
        <v>1252</v>
      </c>
      <c r="G513" s="14">
        <v>8240510701</v>
      </c>
      <c r="H513" s="12" t="s">
        <v>95</v>
      </c>
      <c r="I513" s="13">
        <v>93</v>
      </c>
      <c r="J513" s="13">
        <v>0</v>
      </c>
      <c r="K513" s="13">
        <v>93</v>
      </c>
      <c r="L513" s="15">
        <v>3</v>
      </c>
      <c r="M513" s="15">
        <v>0</v>
      </c>
      <c r="N513" s="15">
        <v>0</v>
      </c>
      <c r="O513" s="16">
        <v>2</v>
      </c>
      <c r="P513" s="13">
        <v>0</v>
      </c>
      <c r="Q513" s="17">
        <v>2</v>
      </c>
      <c r="R513" s="13">
        <v>0</v>
      </c>
      <c r="S513" s="18">
        <v>2</v>
      </c>
      <c r="T513" s="19">
        <v>1</v>
      </c>
    </row>
    <row r="514" spans="1:20" x14ac:dyDescent="0.2">
      <c r="A514" s="11">
        <v>513</v>
      </c>
      <c r="B514" s="12" t="s">
        <v>171</v>
      </c>
      <c r="C514" s="12" t="s">
        <v>510</v>
      </c>
      <c r="D514" s="12" t="s">
        <v>1253</v>
      </c>
      <c r="E514" s="13">
        <v>6</v>
      </c>
      <c r="F514" s="12" t="s">
        <v>1254</v>
      </c>
      <c r="G514" s="14">
        <v>8180800201</v>
      </c>
      <c r="H514" s="12" t="s">
        <v>188</v>
      </c>
      <c r="I514" s="13">
        <v>121</v>
      </c>
      <c r="J514" s="13">
        <v>109</v>
      </c>
      <c r="K514" s="13">
        <v>230</v>
      </c>
      <c r="L514" s="15">
        <v>4</v>
      </c>
      <c r="M514" s="15">
        <v>4</v>
      </c>
      <c r="N514" s="15">
        <v>0</v>
      </c>
      <c r="O514" s="16">
        <v>3</v>
      </c>
      <c r="P514" s="13">
        <v>0</v>
      </c>
      <c r="Q514" s="17">
        <v>3</v>
      </c>
      <c r="R514" s="13">
        <v>0</v>
      </c>
      <c r="S514" s="18">
        <v>2</v>
      </c>
      <c r="T514" s="19">
        <v>1</v>
      </c>
    </row>
    <row r="515" spans="1:20" x14ac:dyDescent="0.2">
      <c r="A515" s="11">
        <v>514</v>
      </c>
      <c r="B515" s="12" t="s">
        <v>110</v>
      </c>
      <c r="C515" s="12" t="s">
        <v>865</v>
      </c>
      <c r="D515" s="12" t="s">
        <v>1255</v>
      </c>
      <c r="E515" s="13">
        <v>2</v>
      </c>
      <c r="F515" s="12" t="s">
        <v>1256</v>
      </c>
      <c r="G515" s="14">
        <v>8280329202</v>
      </c>
      <c r="H515" s="12" t="s">
        <v>42</v>
      </c>
      <c r="I515" s="13">
        <v>99</v>
      </c>
      <c r="J515" s="13">
        <v>83</v>
      </c>
      <c r="K515" s="13">
        <v>182</v>
      </c>
      <c r="L515" s="15">
        <v>7</v>
      </c>
      <c r="M515" s="15">
        <v>0</v>
      </c>
      <c r="N515" s="15">
        <v>0</v>
      </c>
      <c r="O515" s="16">
        <v>4</v>
      </c>
      <c r="P515" s="13">
        <v>0</v>
      </c>
      <c r="Q515" s="17">
        <v>4</v>
      </c>
      <c r="R515" s="13">
        <v>0</v>
      </c>
      <c r="S515" s="18">
        <v>2</v>
      </c>
      <c r="T515" s="19">
        <v>1</v>
      </c>
    </row>
    <row r="516" spans="1:20" x14ac:dyDescent="0.2">
      <c r="A516" s="11">
        <v>515</v>
      </c>
      <c r="B516" s="12" t="s">
        <v>20</v>
      </c>
      <c r="C516" s="12" t="s">
        <v>574</v>
      </c>
      <c r="D516" s="12" t="s">
        <v>1257</v>
      </c>
      <c r="E516" s="13">
        <v>2</v>
      </c>
      <c r="F516" s="12" t="s">
        <v>1258</v>
      </c>
      <c r="G516" s="14">
        <v>8170500101</v>
      </c>
      <c r="H516" s="12" t="s">
        <v>37</v>
      </c>
      <c r="I516" s="13">
        <v>162</v>
      </c>
      <c r="J516" s="13">
        <v>282</v>
      </c>
      <c r="K516" s="13">
        <v>444</v>
      </c>
      <c r="L516" s="15">
        <v>12</v>
      </c>
      <c r="M516" s="15">
        <v>0</v>
      </c>
      <c r="N516" s="15">
        <v>0</v>
      </c>
      <c r="O516" s="16">
        <v>11</v>
      </c>
      <c r="P516" s="13">
        <v>0</v>
      </c>
      <c r="Q516" s="17">
        <v>11</v>
      </c>
      <c r="R516" s="13">
        <v>0</v>
      </c>
      <c r="S516" s="18">
        <v>2</v>
      </c>
      <c r="T516" s="19">
        <v>1</v>
      </c>
    </row>
    <row r="517" spans="1:20" x14ac:dyDescent="0.2">
      <c r="A517" s="11">
        <v>516</v>
      </c>
      <c r="B517" s="12" t="s">
        <v>24</v>
      </c>
      <c r="C517" s="12" t="s">
        <v>165</v>
      </c>
      <c r="D517" s="12" t="s">
        <v>1259</v>
      </c>
      <c r="E517" s="13">
        <v>2</v>
      </c>
      <c r="F517" s="12" t="s">
        <v>1260</v>
      </c>
      <c r="G517" s="14">
        <v>8200404201</v>
      </c>
      <c r="H517" s="12" t="s">
        <v>42</v>
      </c>
      <c r="I517" s="13">
        <v>129</v>
      </c>
      <c r="J517" s="13">
        <v>89</v>
      </c>
      <c r="K517" s="13">
        <v>218</v>
      </c>
      <c r="L517" s="15">
        <v>10</v>
      </c>
      <c r="M517" s="15">
        <v>0</v>
      </c>
      <c r="N517" s="15">
        <v>0</v>
      </c>
      <c r="O517" s="16">
        <v>4</v>
      </c>
      <c r="P517" s="13">
        <v>0</v>
      </c>
      <c r="Q517" s="17">
        <v>4</v>
      </c>
      <c r="R517" s="13">
        <v>0</v>
      </c>
      <c r="S517" s="18">
        <v>2</v>
      </c>
      <c r="T517" s="19">
        <v>2</v>
      </c>
    </row>
    <row r="518" spans="1:20" x14ac:dyDescent="0.2">
      <c r="A518" s="11">
        <v>517</v>
      </c>
      <c r="B518" s="12" t="s">
        <v>83</v>
      </c>
      <c r="C518" s="12" t="s">
        <v>84</v>
      </c>
      <c r="D518" s="12" t="s">
        <v>1261</v>
      </c>
      <c r="E518" s="13">
        <v>2</v>
      </c>
      <c r="F518" s="12" t="s">
        <v>1262</v>
      </c>
      <c r="G518" s="14">
        <v>8040521403</v>
      </c>
      <c r="H518" s="12" t="s">
        <v>51</v>
      </c>
      <c r="I518" s="13">
        <v>171</v>
      </c>
      <c r="J518" s="13">
        <v>82</v>
      </c>
      <c r="K518" s="13">
        <v>253</v>
      </c>
      <c r="L518" s="15">
        <v>10</v>
      </c>
      <c r="M518" s="15">
        <v>0</v>
      </c>
      <c r="N518" s="15">
        <v>0</v>
      </c>
      <c r="O518" s="16">
        <v>5</v>
      </c>
      <c r="P518" s="13">
        <v>0</v>
      </c>
      <c r="Q518" s="17">
        <v>5</v>
      </c>
      <c r="R518" s="13">
        <v>0</v>
      </c>
      <c r="S518" s="18">
        <v>2</v>
      </c>
      <c r="T518" s="19">
        <v>1</v>
      </c>
    </row>
    <row r="519" spans="1:20" x14ac:dyDescent="0.2">
      <c r="A519" s="11">
        <v>518</v>
      </c>
      <c r="B519" s="12" t="s">
        <v>76</v>
      </c>
      <c r="C519" s="12" t="s">
        <v>507</v>
      </c>
      <c r="D519" s="12" t="s">
        <v>1263</v>
      </c>
      <c r="E519" s="13">
        <v>2</v>
      </c>
      <c r="F519" s="12" t="s">
        <v>1264</v>
      </c>
      <c r="G519" s="14">
        <v>8122505305</v>
      </c>
      <c r="H519" s="12" t="s">
        <v>37</v>
      </c>
      <c r="I519" s="13">
        <v>283</v>
      </c>
      <c r="J519" s="13">
        <v>134</v>
      </c>
      <c r="K519" s="13">
        <v>417</v>
      </c>
      <c r="L519" s="15">
        <v>13</v>
      </c>
      <c r="M519" s="15">
        <v>0</v>
      </c>
      <c r="N519" s="15">
        <v>0</v>
      </c>
      <c r="O519" s="16">
        <v>8</v>
      </c>
      <c r="P519" s="13">
        <v>0</v>
      </c>
      <c r="Q519" s="17">
        <v>8</v>
      </c>
      <c r="R519" s="13">
        <v>0</v>
      </c>
      <c r="S519" s="18">
        <v>2</v>
      </c>
      <c r="T519" s="19">
        <v>2</v>
      </c>
    </row>
    <row r="520" spans="1:20" x14ac:dyDescent="0.2">
      <c r="A520" s="11">
        <v>519</v>
      </c>
      <c r="B520" s="12" t="s">
        <v>151</v>
      </c>
      <c r="C520" s="12" t="s">
        <v>855</v>
      </c>
      <c r="D520" s="12" t="s">
        <v>1265</v>
      </c>
      <c r="E520" s="13">
        <v>3</v>
      </c>
      <c r="F520" s="12" t="s">
        <v>1266</v>
      </c>
      <c r="G520" s="14">
        <v>8070805404</v>
      </c>
      <c r="H520" s="12" t="s">
        <v>182</v>
      </c>
      <c r="I520" s="13">
        <v>43</v>
      </c>
      <c r="J520" s="13">
        <v>82</v>
      </c>
      <c r="K520" s="13">
        <v>125</v>
      </c>
      <c r="L520" s="15">
        <v>4</v>
      </c>
      <c r="M520" s="15">
        <v>6</v>
      </c>
      <c r="N520" s="15">
        <v>5</v>
      </c>
      <c r="O520" s="16">
        <v>3</v>
      </c>
      <c r="P520" s="13">
        <v>0</v>
      </c>
      <c r="Q520" s="17">
        <v>3</v>
      </c>
      <c r="R520" s="13">
        <v>0</v>
      </c>
      <c r="S520" s="18">
        <v>1</v>
      </c>
      <c r="T520" s="19">
        <v>1</v>
      </c>
    </row>
    <row r="521" spans="1:20" x14ac:dyDescent="0.2">
      <c r="A521" s="11">
        <v>520</v>
      </c>
      <c r="B521" s="12" t="s">
        <v>43</v>
      </c>
      <c r="C521" s="12" t="s">
        <v>571</v>
      </c>
      <c r="D521" s="12" t="s">
        <v>1267</v>
      </c>
      <c r="E521" s="13">
        <v>2</v>
      </c>
      <c r="F521" s="12" t="s">
        <v>1268</v>
      </c>
      <c r="G521" s="14">
        <v>8140400803</v>
      </c>
      <c r="H521" s="12" t="s">
        <v>63</v>
      </c>
      <c r="I521" s="13">
        <v>55</v>
      </c>
      <c r="J521" s="13">
        <v>27</v>
      </c>
      <c r="K521" s="13">
        <v>82</v>
      </c>
      <c r="L521" s="15">
        <v>5</v>
      </c>
      <c r="M521" s="15">
        <v>0</v>
      </c>
      <c r="N521" s="15">
        <v>0</v>
      </c>
      <c r="O521" s="16">
        <v>2</v>
      </c>
      <c r="P521" s="13">
        <v>0</v>
      </c>
      <c r="Q521" s="17">
        <v>2</v>
      </c>
      <c r="R521" s="13">
        <v>0</v>
      </c>
      <c r="S521" s="18">
        <v>2</v>
      </c>
      <c r="T521" s="19">
        <v>1</v>
      </c>
    </row>
    <row r="522" spans="1:20" x14ac:dyDescent="0.2">
      <c r="A522" s="11">
        <v>521</v>
      </c>
      <c r="B522" s="12" t="s">
        <v>110</v>
      </c>
      <c r="C522" s="12" t="s">
        <v>502</v>
      </c>
      <c r="D522" s="12" t="s">
        <v>1269</v>
      </c>
      <c r="E522" s="13">
        <v>3</v>
      </c>
      <c r="F522" s="12" t="s">
        <v>1270</v>
      </c>
      <c r="G522" s="14">
        <v>8280501601</v>
      </c>
      <c r="H522" s="12" t="s">
        <v>28</v>
      </c>
      <c r="I522" s="13">
        <v>60</v>
      </c>
      <c r="J522" s="13">
        <v>103</v>
      </c>
      <c r="K522" s="13">
        <v>163</v>
      </c>
      <c r="L522" s="15">
        <v>5</v>
      </c>
      <c r="M522" s="15">
        <v>1</v>
      </c>
      <c r="N522" s="15">
        <v>0</v>
      </c>
      <c r="O522" s="16">
        <v>4</v>
      </c>
      <c r="P522" s="13">
        <v>0</v>
      </c>
      <c r="Q522" s="17">
        <v>4</v>
      </c>
      <c r="R522" s="13">
        <v>0</v>
      </c>
      <c r="S522" s="18">
        <v>1</v>
      </c>
      <c r="T522" s="19">
        <v>1</v>
      </c>
    </row>
    <row r="523" spans="1:20" x14ac:dyDescent="0.2">
      <c r="A523" s="11">
        <v>522</v>
      </c>
      <c r="B523" s="12" t="s">
        <v>91</v>
      </c>
      <c r="C523" s="12" t="s">
        <v>197</v>
      </c>
      <c r="D523" s="12" t="s">
        <v>1271</v>
      </c>
      <c r="E523" s="13">
        <v>2</v>
      </c>
      <c r="F523" s="12" t="s">
        <v>1272</v>
      </c>
      <c r="G523" s="14">
        <v>8260805301</v>
      </c>
      <c r="H523" s="12" t="s">
        <v>51</v>
      </c>
      <c r="I523" s="13">
        <v>105</v>
      </c>
      <c r="J523" s="13">
        <v>95</v>
      </c>
      <c r="K523" s="13">
        <v>200</v>
      </c>
      <c r="L523" s="15">
        <v>6</v>
      </c>
      <c r="M523" s="15">
        <v>0</v>
      </c>
      <c r="N523" s="15">
        <v>0</v>
      </c>
      <c r="O523" s="16">
        <v>5</v>
      </c>
      <c r="P523" s="13">
        <v>0</v>
      </c>
      <c r="Q523" s="17">
        <v>5</v>
      </c>
      <c r="R523" s="13">
        <v>0</v>
      </c>
      <c r="S523" s="18">
        <v>2</v>
      </c>
      <c r="T523" s="19">
        <v>1</v>
      </c>
    </row>
    <row r="524" spans="1:20" x14ac:dyDescent="0.2">
      <c r="A524" s="11">
        <v>523</v>
      </c>
      <c r="B524" s="12" t="s">
        <v>47</v>
      </c>
      <c r="C524" s="12" t="s">
        <v>132</v>
      </c>
      <c r="D524" s="12" t="s">
        <v>1273</v>
      </c>
      <c r="E524" s="13">
        <v>3</v>
      </c>
      <c r="F524" s="12" t="s">
        <v>1274</v>
      </c>
      <c r="G524" s="14">
        <v>8110313601</v>
      </c>
      <c r="H524" s="12" t="s">
        <v>23</v>
      </c>
      <c r="I524" s="13">
        <v>24</v>
      </c>
      <c r="J524" s="13">
        <v>56</v>
      </c>
      <c r="K524" s="13">
        <v>80</v>
      </c>
      <c r="L524" s="15">
        <v>5</v>
      </c>
      <c r="M524" s="15">
        <v>3</v>
      </c>
      <c r="N524" s="15">
        <v>0</v>
      </c>
      <c r="O524" s="16">
        <v>3</v>
      </c>
      <c r="P524" s="13">
        <v>0</v>
      </c>
      <c r="Q524" s="17">
        <v>3</v>
      </c>
      <c r="R524" s="13">
        <v>0</v>
      </c>
      <c r="S524" s="18">
        <v>2</v>
      </c>
      <c r="T524" s="19">
        <v>1</v>
      </c>
    </row>
    <row r="525" spans="1:20" x14ac:dyDescent="0.2">
      <c r="A525" s="11">
        <v>524</v>
      </c>
      <c r="B525" s="12" t="s">
        <v>20</v>
      </c>
      <c r="C525" s="12" t="s">
        <v>418</v>
      </c>
      <c r="D525" s="12" t="s">
        <v>1275</v>
      </c>
      <c r="E525" s="13">
        <v>3</v>
      </c>
      <c r="F525" s="12" t="s">
        <v>1276</v>
      </c>
      <c r="G525" s="14">
        <v>8170926501</v>
      </c>
      <c r="H525" s="12" t="s">
        <v>28</v>
      </c>
      <c r="I525" s="13">
        <v>106</v>
      </c>
      <c r="J525" s="13">
        <v>133</v>
      </c>
      <c r="K525" s="13">
        <v>239</v>
      </c>
      <c r="L525" s="15">
        <v>9</v>
      </c>
      <c r="M525" s="15">
        <v>2</v>
      </c>
      <c r="N525" s="15">
        <v>4</v>
      </c>
      <c r="O525" s="16">
        <v>2</v>
      </c>
      <c r="P525" s="13">
        <v>0</v>
      </c>
      <c r="Q525" s="17">
        <v>2</v>
      </c>
      <c r="R525" s="13">
        <v>0</v>
      </c>
      <c r="S525" s="18">
        <v>2</v>
      </c>
      <c r="T525" s="19">
        <v>2</v>
      </c>
    </row>
    <row r="526" spans="1:20" x14ac:dyDescent="0.2">
      <c r="A526" s="11">
        <v>525</v>
      </c>
      <c r="B526" s="12" t="s">
        <v>171</v>
      </c>
      <c r="C526" s="12" t="s">
        <v>466</v>
      </c>
      <c r="D526" s="12" t="s">
        <v>953</v>
      </c>
      <c r="E526" s="13">
        <v>2</v>
      </c>
      <c r="F526" s="12" t="s">
        <v>1277</v>
      </c>
      <c r="G526" s="14">
        <v>8180101801</v>
      </c>
      <c r="H526" s="12" t="s">
        <v>51</v>
      </c>
      <c r="I526" s="13">
        <v>101</v>
      </c>
      <c r="J526" s="13">
        <v>58</v>
      </c>
      <c r="K526" s="13">
        <v>159</v>
      </c>
      <c r="L526" s="15">
        <v>5</v>
      </c>
      <c r="M526" s="15">
        <v>0</v>
      </c>
      <c r="N526" s="15">
        <v>0</v>
      </c>
      <c r="O526" s="16">
        <v>3</v>
      </c>
      <c r="P526" s="13">
        <v>0</v>
      </c>
      <c r="Q526" s="17">
        <v>3</v>
      </c>
      <c r="R526" s="13">
        <v>0</v>
      </c>
      <c r="S526" s="18">
        <v>2</v>
      </c>
      <c r="T526" s="19">
        <v>2</v>
      </c>
    </row>
    <row r="527" spans="1:20" x14ac:dyDescent="0.2">
      <c r="A527" s="11">
        <v>526</v>
      </c>
      <c r="B527" s="12" t="s">
        <v>290</v>
      </c>
      <c r="C527" s="12" t="s">
        <v>698</v>
      </c>
      <c r="D527" s="12" t="s">
        <v>1278</v>
      </c>
      <c r="E527" s="13">
        <v>3</v>
      </c>
      <c r="F527" s="12" t="s">
        <v>1279</v>
      </c>
      <c r="G527" s="14">
        <v>8320712802</v>
      </c>
      <c r="H527" s="12" t="s">
        <v>28</v>
      </c>
      <c r="I527" s="13">
        <v>121</v>
      </c>
      <c r="J527" s="13">
        <v>77</v>
      </c>
      <c r="K527" s="13">
        <v>198</v>
      </c>
      <c r="L527" s="15">
        <v>6</v>
      </c>
      <c r="M527" s="15">
        <v>4</v>
      </c>
      <c r="N527" s="15">
        <v>4</v>
      </c>
      <c r="O527" s="16">
        <v>1</v>
      </c>
      <c r="P527" s="13">
        <v>0</v>
      </c>
      <c r="Q527" s="17">
        <v>1</v>
      </c>
      <c r="R527" s="13">
        <v>0</v>
      </c>
      <c r="S527" s="18">
        <v>2</v>
      </c>
      <c r="T527" s="19">
        <v>2</v>
      </c>
    </row>
    <row r="528" spans="1:20" x14ac:dyDescent="0.2">
      <c r="A528" s="11">
        <v>527</v>
      </c>
      <c r="B528" s="12" t="s">
        <v>91</v>
      </c>
      <c r="C528" s="12" t="s">
        <v>135</v>
      </c>
      <c r="D528" s="12" t="s">
        <v>1280</v>
      </c>
      <c r="E528" s="13">
        <v>2</v>
      </c>
      <c r="F528" s="12" t="s">
        <v>1281</v>
      </c>
      <c r="G528" s="14">
        <v>8261507801</v>
      </c>
      <c r="H528" s="12" t="s">
        <v>28</v>
      </c>
      <c r="I528" s="13">
        <v>109</v>
      </c>
      <c r="J528" s="13">
        <v>89</v>
      </c>
      <c r="K528" s="13">
        <v>198</v>
      </c>
      <c r="L528" s="15">
        <v>6</v>
      </c>
      <c r="M528" s="15">
        <v>0</v>
      </c>
      <c r="N528" s="15">
        <v>0</v>
      </c>
      <c r="O528" s="16">
        <v>5</v>
      </c>
      <c r="P528" s="13">
        <v>0</v>
      </c>
      <c r="Q528" s="17">
        <v>5</v>
      </c>
      <c r="R528" s="13">
        <v>0</v>
      </c>
      <c r="S528" s="18">
        <v>1</v>
      </c>
      <c r="T528" s="19">
        <v>1</v>
      </c>
    </row>
    <row r="529" spans="1:20" x14ac:dyDescent="0.2">
      <c r="A529" s="11">
        <v>528</v>
      </c>
      <c r="B529" s="12" t="s">
        <v>24</v>
      </c>
      <c r="C529" s="12" t="s">
        <v>225</v>
      </c>
      <c r="D529" s="12" t="s">
        <v>1282</v>
      </c>
      <c r="E529" s="13">
        <v>2</v>
      </c>
      <c r="F529" s="12" t="s">
        <v>1283</v>
      </c>
      <c r="G529" s="14">
        <v>8200205603</v>
      </c>
      <c r="H529" s="12" t="s">
        <v>37</v>
      </c>
      <c r="I529" s="13">
        <v>79</v>
      </c>
      <c r="J529" s="13">
        <v>79</v>
      </c>
      <c r="K529" s="13">
        <v>158</v>
      </c>
      <c r="L529" s="15">
        <v>6</v>
      </c>
      <c r="M529" s="15">
        <v>0</v>
      </c>
      <c r="N529" s="15">
        <v>0</v>
      </c>
      <c r="O529" s="16">
        <v>2</v>
      </c>
      <c r="P529" s="13">
        <v>2</v>
      </c>
      <c r="Q529" s="17">
        <v>4</v>
      </c>
      <c r="R529" s="13">
        <v>0</v>
      </c>
      <c r="S529" s="18">
        <v>1</v>
      </c>
      <c r="T529" s="19">
        <v>1</v>
      </c>
    </row>
    <row r="530" spans="1:20" x14ac:dyDescent="0.2">
      <c r="A530" s="11">
        <v>529</v>
      </c>
      <c r="B530" s="12" t="s">
        <v>110</v>
      </c>
      <c r="C530" s="12" t="s">
        <v>691</v>
      </c>
      <c r="D530" s="12" t="s">
        <v>1284</v>
      </c>
      <c r="E530" s="13">
        <v>3</v>
      </c>
      <c r="F530" s="12" t="s">
        <v>1285</v>
      </c>
      <c r="G530" s="14">
        <v>8280710004</v>
      </c>
      <c r="H530" s="12" t="s">
        <v>28</v>
      </c>
      <c r="I530" s="13">
        <v>149</v>
      </c>
      <c r="J530" s="13">
        <v>163</v>
      </c>
      <c r="K530" s="13">
        <v>312</v>
      </c>
      <c r="L530" s="15">
        <v>9</v>
      </c>
      <c r="M530" s="15">
        <v>3</v>
      </c>
      <c r="N530" s="15">
        <v>0</v>
      </c>
      <c r="O530" s="16">
        <v>4</v>
      </c>
      <c r="P530" s="13">
        <v>0</v>
      </c>
      <c r="Q530" s="17">
        <v>4</v>
      </c>
      <c r="R530" s="13">
        <v>0</v>
      </c>
      <c r="S530" s="18">
        <v>2</v>
      </c>
      <c r="T530" s="19">
        <v>2</v>
      </c>
    </row>
    <row r="531" spans="1:20" x14ac:dyDescent="0.2">
      <c r="A531" s="11">
        <v>530</v>
      </c>
      <c r="B531" s="12" t="s">
        <v>52</v>
      </c>
      <c r="C531" s="12" t="s">
        <v>52</v>
      </c>
      <c r="D531" s="12" t="s">
        <v>1286</v>
      </c>
      <c r="E531" s="13">
        <v>6</v>
      </c>
      <c r="F531" s="12" t="s">
        <v>1287</v>
      </c>
      <c r="G531" s="14">
        <v>8090129203</v>
      </c>
      <c r="H531" s="12" t="s">
        <v>188</v>
      </c>
      <c r="I531" s="13">
        <v>114</v>
      </c>
      <c r="J531" s="13">
        <v>79</v>
      </c>
      <c r="K531" s="13">
        <v>193</v>
      </c>
      <c r="L531" s="15">
        <v>4</v>
      </c>
      <c r="M531" s="15">
        <v>4</v>
      </c>
      <c r="N531" s="15">
        <v>0</v>
      </c>
      <c r="O531" s="16">
        <v>3</v>
      </c>
      <c r="P531" s="13">
        <v>0</v>
      </c>
      <c r="Q531" s="17">
        <v>3</v>
      </c>
      <c r="R531" s="13">
        <v>0</v>
      </c>
      <c r="S531" s="18">
        <v>2</v>
      </c>
      <c r="T531" s="19">
        <v>1</v>
      </c>
    </row>
    <row r="532" spans="1:20" x14ac:dyDescent="0.2">
      <c r="A532" s="11">
        <v>531</v>
      </c>
      <c r="B532" s="12" t="s">
        <v>20</v>
      </c>
      <c r="C532" s="12" t="s">
        <v>1288</v>
      </c>
      <c r="D532" s="12" t="s">
        <v>1289</v>
      </c>
      <c r="E532" s="13">
        <v>2</v>
      </c>
      <c r="F532" s="12" t="s">
        <v>1290</v>
      </c>
      <c r="G532" s="14">
        <v>8171406501</v>
      </c>
      <c r="H532" s="12" t="s">
        <v>28</v>
      </c>
      <c r="I532" s="13">
        <v>83</v>
      </c>
      <c r="J532" s="13">
        <v>71</v>
      </c>
      <c r="K532" s="13">
        <v>154</v>
      </c>
      <c r="L532" s="15">
        <v>4</v>
      </c>
      <c r="M532" s="15">
        <v>0</v>
      </c>
      <c r="N532" s="15">
        <v>0</v>
      </c>
      <c r="O532" s="16">
        <v>3</v>
      </c>
      <c r="P532" s="13">
        <v>0</v>
      </c>
      <c r="Q532" s="17">
        <v>3</v>
      </c>
      <c r="R532" s="13">
        <v>0</v>
      </c>
      <c r="S532" s="18">
        <v>2</v>
      </c>
      <c r="T532" s="19">
        <v>1</v>
      </c>
    </row>
    <row r="533" spans="1:20" x14ac:dyDescent="0.2">
      <c r="A533" s="11">
        <v>532</v>
      </c>
      <c r="B533" s="12" t="s">
        <v>125</v>
      </c>
      <c r="C533" s="12" t="s">
        <v>280</v>
      </c>
      <c r="D533" s="12" t="s">
        <v>1291</v>
      </c>
      <c r="E533" s="13">
        <v>2</v>
      </c>
      <c r="F533" s="12" t="s">
        <v>1292</v>
      </c>
      <c r="G533" s="14">
        <v>8330208202</v>
      </c>
      <c r="H533" s="12" t="s">
        <v>42</v>
      </c>
      <c r="I533" s="13">
        <v>101</v>
      </c>
      <c r="J533" s="13">
        <v>52</v>
      </c>
      <c r="K533" s="13">
        <v>153</v>
      </c>
      <c r="L533" s="15">
        <v>4</v>
      </c>
      <c r="M533" s="15">
        <v>0</v>
      </c>
      <c r="N533" s="15">
        <v>0</v>
      </c>
      <c r="O533" s="16">
        <v>3</v>
      </c>
      <c r="P533" s="13">
        <v>0</v>
      </c>
      <c r="Q533" s="17">
        <v>3</v>
      </c>
      <c r="R533" s="13">
        <v>0</v>
      </c>
      <c r="S533" s="18">
        <v>2</v>
      </c>
      <c r="T533" s="19">
        <v>1</v>
      </c>
    </row>
    <row r="534" spans="1:20" x14ac:dyDescent="0.2">
      <c r="A534" s="11">
        <v>533</v>
      </c>
      <c r="B534" s="12" t="s">
        <v>52</v>
      </c>
      <c r="C534" s="12" t="s">
        <v>1293</v>
      </c>
      <c r="D534" s="12" t="s">
        <v>1294</v>
      </c>
      <c r="E534" s="13">
        <v>6</v>
      </c>
      <c r="F534" s="12" t="s">
        <v>1295</v>
      </c>
      <c r="G534" s="14">
        <v>8090302301</v>
      </c>
      <c r="H534" s="12" t="s">
        <v>188</v>
      </c>
      <c r="I534" s="13">
        <v>100</v>
      </c>
      <c r="J534" s="13">
        <v>53</v>
      </c>
      <c r="K534" s="13">
        <v>153</v>
      </c>
      <c r="L534" s="15">
        <v>5</v>
      </c>
      <c r="M534" s="15">
        <v>3</v>
      </c>
      <c r="N534" s="15">
        <v>0</v>
      </c>
      <c r="O534" s="16">
        <v>2</v>
      </c>
      <c r="P534" s="13">
        <v>1</v>
      </c>
      <c r="Q534" s="17">
        <v>3</v>
      </c>
      <c r="R534" s="13">
        <v>0</v>
      </c>
      <c r="S534" s="18">
        <v>2</v>
      </c>
      <c r="T534" s="19">
        <v>2</v>
      </c>
    </row>
    <row r="535" spans="1:20" x14ac:dyDescent="0.2">
      <c r="A535" s="11">
        <v>534</v>
      </c>
      <c r="B535" s="12" t="s">
        <v>259</v>
      </c>
      <c r="C535" s="12" t="s">
        <v>994</v>
      </c>
      <c r="D535" s="12" t="s">
        <v>1296</v>
      </c>
      <c r="E535" s="13">
        <v>6</v>
      </c>
      <c r="F535" s="12" t="s">
        <v>1297</v>
      </c>
      <c r="G535" s="14">
        <v>8230409901</v>
      </c>
      <c r="H535" s="12" t="s">
        <v>202</v>
      </c>
      <c r="I535" s="13">
        <v>98</v>
      </c>
      <c r="J535" s="13">
        <v>89</v>
      </c>
      <c r="K535" s="13">
        <v>187</v>
      </c>
      <c r="L535" s="15">
        <v>5</v>
      </c>
      <c r="M535" s="15">
        <v>6</v>
      </c>
      <c r="N535" s="15">
        <v>0</v>
      </c>
      <c r="O535" s="16">
        <v>3</v>
      </c>
      <c r="P535" s="13">
        <v>0</v>
      </c>
      <c r="Q535" s="17">
        <v>3</v>
      </c>
      <c r="R535" s="13">
        <v>0</v>
      </c>
      <c r="S535" s="18">
        <v>2</v>
      </c>
      <c r="T535" s="19">
        <v>2</v>
      </c>
    </row>
    <row r="536" spans="1:20" x14ac:dyDescent="0.2">
      <c r="A536" s="11">
        <v>535</v>
      </c>
      <c r="B536" s="12" t="s">
        <v>106</v>
      </c>
      <c r="C536" s="12" t="s">
        <v>1066</v>
      </c>
      <c r="D536" s="12" t="s">
        <v>1298</v>
      </c>
      <c r="E536" s="13">
        <v>3</v>
      </c>
      <c r="F536" s="12" t="s">
        <v>1299</v>
      </c>
      <c r="G536" s="14">
        <v>8151004501</v>
      </c>
      <c r="H536" s="12" t="s">
        <v>28</v>
      </c>
      <c r="I536" s="13">
        <v>124</v>
      </c>
      <c r="J536" s="13">
        <v>137</v>
      </c>
      <c r="K536" s="13">
        <v>261</v>
      </c>
      <c r="L536" s="15">
        <v>9</v>
      </c>
      <c r="M536" s="15">
        <v>5</v>
      </c>
      <c r="N536" s="15">
        <v>4</v>
      </c>
      <c r="O536" s="16">
        <v>4</v>
      </c>
      <c r="P536" s="13">
        <v>0</v>
      </c>
      <c r="Q536" s="17">
        <v>4</v>
      </c>
      <c r="R536" s="13">
        <v>0</v>
      </c>
      <c r="S536" s="18">
        <v>2</v>
      </c>
      <c r="T536" s="19">
        <v>2</v>
      </c>
    </row>
    <row r="537" spans="1:20" x14ac:dyDescent="0.2">
      <c r="A537" s="11">
        <v>536</v>
      </c>
      <c r="B537" s="12" t="s">
        <v>99</v>
      </c>
      <c r="C537" s="12" t="s">
        <v>250</v>
      </c>
      <c r="D537" s="12" t="s">
        <v>1300</v>
      </c>
      <c r="E537" s="13">
        <v>2</v>
      </c>
      <c r="F537" s="12" t="s">
        <v>1301</v>
      </c>
      <c r="G537" s="14">
        <v>8310507701</v>
      </c>
      <c r="H537" s="12" t="s">
        <v>42</v>
      </c>
      <c r="I537" s="13">
        <v>90</v>
      </c>
      <c r="J537" s="13">
        <v>59</v>
      </c>
      <c r="K537" s="13">
        <v>149</v>
      </c>
      <c r="L537" s="15">
        <v>7</v>
      </c>
      <c r="M537" s="15">
        <v>0</v>
      </c>
      <c r="N537" s="15">
        <v>0</v>
      </c>
      <c r="O537" s="16">
        <v>4</v>
      </c>
      <c r="P537" s="13">
        <v>0</v>
      </c>
      <c r="Q537" s="17">
        <v>4</v>
      </c>
      <c r="R537" s="13">
        <v>0</v>
      </c>
      <c r="S537" s="18">
        <v>1</v>
      </c>
      <c r="T537" s="19">
        <v>1</v>
      </c>
    </row>
    <row r="538" spans="1:20" x14ac:dyDescent="0.2">
      <c r="A538" s="11">
        <v>537</v>
      </c>
      <c r="B538" s="12" t="s">
        <v>290</v>
      </c>
      <c r="C538" s="12" t="s">
        <v>698</v>
      </c>
      <c r="D538" s="12" t="s">
        <v>1302</v>
      </c>
      <c r="E538" s="13">
        <v>2</v>
      </c>
      <c r="F538" s="12" t="s">
        <v>1303</v>
      </c>
      <c r="G538" s="14">
        <v>8320708101</v>
      </c>
      <c r="H538" s="12" t="s">
        <v>37</v>
      </c>
      <c r="I538" s="13">
        <v>90</v>
      </c>
      <c r="J538" s="13">
        <v>21</v>
      </c>
      <c r="K538" s="13">
        <v>111</v>
      </c>
      <c r="L538" s="15">
        <v>4</v>
      </c>
      <c r="M538" s="15">
        <v>0</v>
      </c>
      <c r="N538" s="15">
        <v>0</v>
      </c>
      <c r="O538" s="16">
        <v>2</v>
      </c>
      <c r="P538" s="13">
        <v>0</v>
      </c>
      <c r="Q538" s="17">
        <v>2</v>
      </c>
      <c r="R538" s="13">
        <v>0</v>
      </c>
      <c r="S538" s="18">
        <v>2</v>
      </c>
      <c r="T538" s="19">
        <v>2</v>
      </c>
    </row>
    <row r="539" spans="1:20" x14ac:dyDescent="0.2">
      <c r="A539" s="11">
        <v>538</v>
      </c>
      <c r="B539" s="12" t="s">
        <v>72</v>
      </c>
      <c r="C539" s="12" t="s">
        <v>782</v>
      </c>
      <c r="D539" s="12" t="s">
        <v>1304</v>
      </c>
      <c r="E539" s="13">
        <v>3</v>
      </c>
      <c r="F539" s="12" t="s">
        <v>1305</v>
      </c>
      <c r="G539" s="14">
        <v>8240202304</v>
      </c>
      <c r="H539" s="12" t="s">
        <v>28</v>
      </c>
      <c r="I539" s="13">
        <v>45</v>
      </c>
      <c r="J539" s="13">
        <v>65</v>
      </c>
      <c r="K539" s="13">
        <v>110</v>
      </c>
      <c r="L539" s="15">
        <v>2</v>
      </c>
      <c r="M539" s="15">
        <v>4</v>
      </c>
      <c r="N539" s="15">
        <v>0</v>
      </c>
      <c r="O539" s="16">
        <v>1</v>
      </c>
      <c r="P539" s="13">
        <v>0</v>
      </c>
      <c r="Q539" s="17">
        <v>1</v>
      </c>
      <c r="R539" s="13">
        <v>0</v>
      </c>
      <c r="S539" s="18">
        <v>2</v>
      </c>
      <c r="T539" s="19">
        <v>1</v>
      </c>
    </row>
    <row r="540" spans="1:20" x14ac:dyDescent="0.2">
      <c r="A540" s="11">
        <v>539</v>
      </c>
      <c r="B540" s="12" t="s">
        <v>72</v>
      </c>
      <c r="C540" s="12" t="s">
        <v>129</v>
      </c>
      <c r="D540" s="12" t="s">
        <v>1306</v>
      </c>
      <c r="E540" s="13">
        <v>2</v>
      </c>
      <c r="F540" s="12" t="s">
        <v>1307</v>
      </c>
      <c r="G540" s="14">
        <v>8241009702</v>
      </c>
      <c r="H540" s="12" t="s">
        <v>63</v>
      </c>
      <c r="I540" s="13">
        <v>44</v>
      </c>
      <c r="J540" s="13">
        <v>29</v>
      </c>
      <c r="K540" s="13">
        <v>73</v>
      </c>
      <c r="L540" s="15">
        <v>4</v>
      </c>
      <c r="M540" s="15">
        <v>0</v>
      </c>
      <c r="N540" s="15">
        <v>0</v>
      </c>
      <c r="O540" s="16">
        <v>2</v>
      </c>
      <c r="P540" s="13">
        <v>0</v>
      </c>
      <c r="Q540" s="17">
        <v>2</v>
      </c>
      <c r="R540" s="13">
        <v>0</v>
      </c>
      <c r="S540" s="18">
        <v>2</v>
      </c>
      <c r="T540" s="19">
        <v>1</v>
      </c>
    </row>
    <row r="541" spans="1:20" x14ac:dyDescent="0.2">
      <c r="A541" s="11">
        <v>540</v>
      </c>
      <c r="B541" s="12" t="s">
        <v>151</v>
      </c>
      <c r="C541" s="12" t="s">
        <v>1308</v>
      </c>
      <c r="D541" s="12" t="s">
        <v>1309</v>
      </c>
      <c r="E541" s="13">
        <v>6</v>
      </c>
      <c r="F541" s="12" t="s">
        <v>1310</v>
      </c>
      <c r="G541" s="14">
        <v>8070605409</v>
      </c>
      <c r="H541" s="12" t="s">
        <v>202</v>
      </c>
      <c r="I541" s="13">
        <v>49</v>
      </c>
      <c r="J541" s="13">
        <v>60</v>
      </c>
      <c r="K541" s="13">
        <v>109</v>
      </c>
      <c r="L541" s="15">
        <v>5</v>
      </c>
      <c r="M541" s="15">
        <v>6</v>
      </c>
      <c r="N541" s="15">
        <v>0</v>
      </c>
      <c r="O541" s="16">
        <v>2</v>
      </c>
      <c r="P541" s="13">
        <v>0</v>
      </c>
      <c r="Q541" s="17">
        <v>2</v>
      </c>
      <c r="R541" s="13">
        <v>0</v>
      </c>
      <c r="S541" s="18">
        <v>2</v>
      </c>
      <c r="T541" s="19">
        <v>2</v>
      </c>
    </row>
    <row r="542" spans="1:20" x14ac:dyDescent="0.2">
      <c r="A542" s="11">
        <v>541</v>
      </c>
      <c r="B542" s="12" t="s">
        <v>33</v>
      </c>
      <c r="C542" s="12" t="s">
        <v>60</v>
      </c>
      <c r="D542" s="12" t="s">
        <v>1311</v>
      </c>
      <c r="E542" s="13">
        <v>3</v>
      </c>
      <c r="F542" s="12" t="s">
        <v>1312</v>
      </c>
      <c r="G542" s="14">
        <v>8290318105</v>
      </c>
      <c r="H542" s="12" t="s">
        <v>28</v>
      </c>
      <c r="I542" s="13">
        <v>53</v>
      </c>
      <c r="J542" s="13">
        <v>92</v>
      </c>
      <c r="K542" s="13">
        <v>145</v>
      </c>
      <c r="L542" s="15">
        <v>6</v>
      </c>
      <c r="M542" s="15">
        <v>3</v>
      </c>
      <c r="N542" s="15">
        <v>3</v>
      </c>
      <c r="O542" s="16">
        <v>3</v>
      </c>
      <c r="P542" s="13">
        <v>0</v>
      </c>
      <c r="Q542" s="17">
        <v>3</v>
      </c>
      <c r="R542" s="13">
        <v>0</v>
      </c>
      <c r="S542" s="18">
        <v>2</v>
      </c>
      <c r="T542" s="19">
        <v>2</v>
      </c>
    </row>
    <row r="543" spans="1:20" x14ac:dyDescent="0.2">
      <c r="A543" s="11">
        <v>542</v>
      </c>
      <c r="B543" s="12" t="s">
        <v>43</v>
      </c>
      <c r="C543" s="12" t="s">
        <v>103</v>
      </c>
      <c r="D543" s="12" t="s">
        <v>1313</v>
      </c>
      <c r="E543" s="13">
        <v>1</v>
      </c>
      <c r="F543" s="12" t="s">
        <v>1314</v>
      </c>
      <c r="G543" s="14">
        <v>8140202201</v>
      </c>
      <c r="H543" s="12" t="s">
        <v>95</v>
      </c>
      <c r="I543" s="13">
        <v>180</v>
      </c>
      <c r="J543" s="13">
        <v>0</v>
      </c>
      <c r="K543" s="13">
        <v>180</v>
      </c>
      <c r="L543" s="15">
        <v>5</v>
      </c>
      <c r="M543" s="15">
        <v>0</v>
      </c>
      <c r="N543" s="15">
        <v>0</v>
      </c>
      <c r="O543" s="16">
        <v>2</v>
      </c>
      <c r="P543" s="13">
        <v>0</v>
      </c>
      <c r="Q543" s="17">
        <v>2</v>
      </c>
      <c r="R543" s="13">
        <v>0</v>
      </c>
      <c r="S543" s="18">
        <v>2</v>
      </c>
      <c r="T543" s="19">
        <v>2</v>
      </c>
    </row>
    <row r="544" spans="1:20" x14ac:dyDescent="0.2">
      <c r="A544" s="11">
        <v>543</v>
      </c>
      <c r="B544" s="12" t="s">
        <v>91</v>
      </c>
      <c r="C544" s="12" t="s">
        <v>197</v>
      </c>
      <c r="D544" s="12" t="s">
        <v>1315</v>
      </c>
      <c r="E544" s="13">
        <v>2</v>
      </c>
      <c r="F544" s="12" t="s">
        <v>1316</v>
      </c>
      <c r="G544" s="14">
        <v>8260808401</v>
      </c>
      <c r="H544" s="12" t="s">
        <v>42</v>
      </c>
      <c r="I544" s="13">
        <v>121</v>
      </c>
      <c r="J544" s="13">
        <v>94</v>
      </c>
      <c r="K544" s="13">
        <v>215</v>
      </c>
      <c r="L544" s="15">
        <v>6</v>
      </c>
      <c r="M544" s="15">
        <v>0</v>
      </c>
      <c r="N544" s="15">
        <v>0</v>
      </c>
      <c r="O544" s="16">
        <v>5</v>
      </c>
      <c r="P544" s="13">
        <v>0</v>
      </c>
      <c r="Q544" s="17">
        <v>5</v>
      </c>
      <c r="R544" s="13">
        <v>0</v>
      </c>
      <c r="S544" s="18">
        <v>2</v>
      </c>
      <c r="T544" s="19">
        <v>1</v>
      </c>
    </row>
    <row r="545" spans="1:20" x14ac:dyDescent="0.2">
      <c r="A545" s="11">
        <v>544</v>
      </c>
      <c r="B545" s="12" t="s">
        <v>87</v>
      </c>
      <c r="C545" s="12" t="s">
        <v>88</v>
      </c>
      <c r="D545" s="12" t="s">
        <v>1317</v>
      </c>
      <c r="E545" s="13">
        <v>6</v>
      </c>
      <c r="F545" s="12" t="s">
        <v>1318</v>
      </c>
      <c r="G545" s="14">
        <v>8160301101</v>
      </c>
      <c r="H545" s="12" t="s">
        <v>188</v>
      </c>
      <c r="I545" s="13">
        <v>53</v>
      </c>
      <c r="J545" s="13">
        <v>53</v>
      </c>
      <c r="K545" s="13">
        <v>106</v>
      </c>
      <c r="L545" s="15">
        <v>5</v>
      </c>
      <c r="M545" s="15">
        <v>4</v>
      </c>
      <c r="N545" s="15">
        <v>0</v>
      </c>
      <c r="O545" s="16">
        <v>3</v>
      </c>
      <c r="P545" s="13">
        <v>0</v>
      </c>
      <c r="Q545" s="17">
        <v>3</v>
      </c>
      <c r="R545" s="13">
        <v>0</v>
      </c>
      <c r="S545" s="18">
        <v>1</v>
      </c>
      <c r="T545" s="19">
        <v>1</v>
      </c>
    </row>
    <row r="546" spans="1:20" x14ac:dyDescent="0.2">
      <c r="A546" s="11">
        <v>545</v>
      </c>
      <c r="B546" s="12" t="s">
        <v>91</v>
      </c>
      <c r="C546" s="12" t="s">
        <v>236</v>
      </c>
      <c r="D546" s="12" t="s">
        <v>1319</v>
      </c>
      <c r="E546" s="13">
        <v>1</v>
      </c>
      <c r="F546" s="12" t="s">
        <v>1320</v>
      </c>
      <c r="G546" s="14">
        <v>8260502002</v>
      </c>
      <c r="H546" s="12" t="s">
        <v>63</v>
      </c>
      <c r="I546" s="13">
        <v>35</v>
      </c>
      <c r="J546" s="13">
        <v>0</v>
      </c>
      <c r="K546" s="13">
        <v>35</v>
      </c>
      <c r="L546" s="15">
        <v>2</v>
      </c>
      <c r="M546" s="15">
        <v>0</v>
      </c>
      <c r="N546" s="15">
        <v>0</v>
      </c>
      <c r="O546" s="16">
        <v>1</v>
      </c>
      <c r="P546" s="13">
        <v>0</v>
      </c>
      <c r="Q546" s="17">
        <v>1</v>
      </c>
      <c r="R546" s="13">
        <v>0</v>
      </c>
      <c r="S546" s="18">
        <v>1</v>
      </c>
      <c r="T546" s="19">
        <v>1</v>
      </c>
    </row>
    <row r="547" spans="1:20" x14ac:dyDescent="0.2">
      <c r="A547" s="11">
        <v>546</v>
      </c>
      <c r="B547" s="12" t="s">
        <v>91</v>
      </c>
      <c r="C547" s="12" t="s">
        <v>1193</v>
      </c>
      <c r="D547" s="12" t="s">
        <v>1321</v>
      </c>
      <c r="E547" s="13">
        <v>2</v>
      </c>
      <c r="F547" s="12" t="s">
        <v>1322</v>
      </c>
      <c r="G547" s="14">
        <v>8261401901</v>
      </c>
      <c r="H547" s="12" t="s">
        <v>51</v>
      </c>
      <c r="I547" s="13">
        <v>89</v>
      </c>
      <c r="J547" s="13">
        <v>189</v>
      </c>
      <c r="K547" s="13">
        <v>278</v>
      </c>
      <c r="L547" s="15">
        <v>7</v>
      </c>
      <c r="M547" s="15">
        <v>0</v>
      </c>
      <c r="N547" s="15">
        <v>0</v>
      </c>
      <c r="O547" s="16">
        <v>6</v>
      </c>
      <c r="P547" s="13">
        <v>0</v>
      </c>
      <c r="Q547" s="17">
        <v>6</v>
      </c>
      <c r="R547" s="13">
        <v>0</v>
      </c>
      <c r="S547" s="18">
        <v>2</v>
      </c>
      <c r="T547" s="19">
        <v>1</v>
      </c>
    </row>
    <row r="548" spans="1:20" x14ac:dyDescent="0.2">
      <c r="A548" s="11">
        <v>547</v>
      </c>
      <c r="B548" s="12" t="s">
        <v>171</v>
      </c>
      <c r="C548" s="12" t="s">
        <v>1323</v>
      </c>
      <c r="D548" s="12" t="s">
        <v>1324</v>
      </c>
      <c r="E548" s="13">
        <v>3</v>
      </c>
      <c r="F548" s="12" t="s">
        <v>1325</v>
      </c>
      <c r="G548" s="14">
        <v>8180606505</v>
      </c>
      <c r="H548" s="12" t="s">
        <v>202</v>
      </c>
      <c r="I548" s="13">
        <v>162</v>
      </c>
      <c r="J548" s="13">
        <v>147</v>
      </c>
      <c r="K548" s="13">
        <v>309</v>
      </c>
      <c r="L548" s="15">
        <v>7</v>
      </c>
      <c r="M548" s="15">
        <v>4</v>
      </c>
      <c r="N548" s="15">
        <v>1</v>
      </c>
      <c r="O548" s="16">
        <v>6</v>
      </c>
      <c r="P548" s="13">
        <v>0</v>
      </c>
      <c r="Q548" s="17">
        <v>6</v>
      </c>
      <c r="R548" s="13">
        <v>0</v>
      </c>
      <c r="S548" s="18">
        <v>2</v>
      </c>
      <c r="T548" s="19">
        <v>1</v>
      </c>
    </row>
    <row r="549" spans="1:20" x14ac:dyDescent="0.2">
      <c r="A549" s="11">
        <v>548</v>
      </c>
      <c r="B549" s="12" t="s">
        <v>171</v>
      </c>
      <c r="C549" s="12" t="s">
        <v>1323</v>
      </c>
      <c r="D549" s="12" t="s">
        <v>1326</v>
      </c>
      <c r="E549" s="13">
        <v>2</v>
      </c>
      <c r="F549" s="12" t="s">
        <v>1327</v>
      </c>
      <c r="G549" s="14">
        <v>8180609201</v>
      </c>
      <c r="H549" s="12" t="s">
        <v>37</v>
      </c>
      <c r="I549" s="13">
        <v>84</v>
      </c>
      <c r="J549" s="13">
        <v>53</v>
      </c>
      <c r="K549" s="13">
        <v>137</v>
      </c>
      <c r="L549" s="15">
        <v>4</v>
      </c>
      <c r="M549" s="15">
        <v>0</v>
      </c>
      <c r="N549" s="15">
        <v>0</v>
      </c>
      <c r="O549" s="16">
        <v>3</v>
      </c>
      <c r="P549" s="13">
        <v>0</v>
      </c>
      <c r="Q549" s="17">
        <v>3</v>
      </c>
      <c r="R549" s="13">
        <v>0</v>
      </c>
      <c r="S549" s="18">
        <v>2</v>
      </c>
      <c r="T549" s="19">
        <v>1</v>
      </c>
    </row>
    <row r="550" spans="1:20" x14ac:dyDescent="0.2">
      <c r="A550" s="11">
        <v>549</v>
      </c>
      <c r="B550" s="12" t="s">
        <v>91</v>
      </c>
      <c r="C550" s="12" t="s">
        <v>197</v>
      </c>
      <c r="D550" s="12" t="s">
        <v>1328</v>
      </c>
      <c r="E550" s="13">
        <v>3</v>
      </c>
      <c r="F550" s="12" t="s">
        <v>1329</v>
      </c>
      <c r="G550" s="14">
        <v>8260815908</v>
      </c>
      <c r="H550" s="12" t="s">
        <v>28</v>
      </c>
      <c r="I550" s="13">
        <v>69</v>
      </c>
      <c r="J550" s="13">
        <v>101</v>
      </c>
      <c r="K550" s="13">
        <v>170</v>
      </c>
      <c r="L550" s="15">
        <v>4</v>
      </c>
      <c r="M550" s="15">
        <v>2</v>
      </c>
      <c r="N550" s="15">
        <v>2</v>
      </c>
      <c r="O550" s="16">
        <v>2</v>
      </c>
      <c r="P550" s="13">
        <v>0</v>
      </c>
      <c r="Q550" s="17">
        <v>2</v>
      </c>
      <c r="R550" s="13">
        <v>0</v>
      </c>
      <c r="S550" s="18">
        <v>2</v>
      </c>
      <c r="T550" s="19">
        <v>2</v>
      </c>
    </row>
    <row r="551" spans="1:20" x14ac:dyDescent="0.2">
      <c r="A551" s="11">
        <v>550</v>
      </c>
      <c r="B551" s="12" t="s">
        <v>76</v>
      </c>
      <c r="C551" s="12" t="s">
        <v>507</v>
      </c>
      <c r="D551" s="12" t="s">
        <v>1330</v>
      </c>
      <c r="E551" s="13">
        <v>6</v>
      </c>
      <c r="F551" s="12" t="s">
        <v>1331</v>
      </c>
      <c r="G551" s="14">
        <v>8122507101</v>
      </c>
      <c r="H551" s="12" t="s">
        <v>188</v>
      </c>
      <c r="I551" s="13">
        <v>274</v>
      </c>
      <c r="J551" s="13">
        <v>168</v>
      </c>
      <c r="K551" s="13">
        <v>442</v>
      </c>
      <c r="L551" s="15">
        <v>10</v>
      </c>
      <c r="M551" s="15">
        <v>5</v>
      </c>
      <c r="N551" s="15">
        <v>0</v>
      </c>
      <c r="O551" s="16">
        <v>8</v>
      </c>
      <c r="P551" s="13">
        <v>0</v>
      </c>
      <c r="Q551" s="17">
        <v>8</v>
      </c>
      <c r="R551" s="13">
        <v>0</v>
      </c>
      <c r="S551" s="18">
        <v>2</v>
      </c>
      <c r="T551" s="19">
        <v>2</v>
      </c>
    </row>
    <row r="552" spans="1:20" x14ac:dyDescent="0.2">
      <c r="A552" s="11">
        <v>551</v>
      </c>
      <c r="B552" s="12" t="s">
        <v>76</v>
      </c>
      <c r="C552" s="12" t="s">
        <v>1332</v>
      </c>
      <c r="D552" s="12" t="s">
        <v>1333</v>
      </c>
      <c r="E552" s="13">
        <v>2</v>
      </c>
      <c r="F552" s="12" t="s">
        <v>1334</v>
      </c>
      <c r="G552" s="14">
        <v>8121102701</v>
      </c>
      <c r="H552" s="12" t="s">
        <v>51</v>
      </c>
      <c r="I552" s="13">
        <v>38</v>
      </c>
      <c r="J552" s="13">
        <v>28</v>
      </c>
      <c r="K552" s="13">
        <v>66</v>
      </c>
      <c r="L552" s="15">
        <v>4</v>
      </c>
      <c r="M552" s="15">
        <v>0</v>
      </c>
      <c r="N552" s="15">
        <v>0</v>
      </c>
      <c r="O552" s="16">
        <v>2</v>
      </c>
      <c r="P552" s="13">
        <v>0</v>
      </c>
      <c r="Q552" s="17">
        <v>2</v>
      </c>
      <c r="R552" s="13">
        <v>0</v>
      </c>
      <c r="S552" s="18">
        <v>2</v>
      </c>
      <c r="T552" s="19">
        <v>1</v>
      </c>
    </row>
    <row r="553" spans="1:20" x14ac:dyDescent="0.2">
      <c r="A553" s="11">
        <v>552</v>
      </c>
      <c r="B553" s="12" t="s">
        <v>171</v>
      </c>
      <c r="C553" s="12" t="s">
        <v>872</v>
      </c>
      <c r="D553" s="12" t="s">
        <v>1335</v>
      </c>
      <c r="E553" s="13">
        <v>2</v>
      </c>
      <c r="F553" s="12" t="s">
        <v>1336</v>
      </c>
      <c r="G553" s="14">
        <v>8180519703</v>
      </c>
      <c r="H553" s="12" t="s">
        <v>37</v>
      </c>
      <c r="I553" s="13">
        <v>93</v>
      </c>
      <c r="J553" s="13">
        <v>38</v>
      </c>
      <c r="K553" s="13">
        <v>131</v>
      </c>
      <c r="L553" s="15">
        <v>5</v>
      </c>
      <c r="M553" s="15">
        <v>0</v>
      </c>
      <c r="N553" s="15">
        <v>0</v>
      </c>
      <c r="O553" s="16">
        <v>3</v>
      </c>
      <c r="P553" s="13">
        <v>0</v>
      </c>
      <c r="Q553" s="17">
        <v>3</v>
      </c>
      <c r="R553" s="13">
        <v>0</v>
      </c>
      <c r="S553" s="18">
        <v>2</v>
      </c>
      <c r="T553" s="19">
        <v>1</v>
      </c>
    </row>
    <row r="554" spans="1:20" x14ac:dyDescent="0.2">
      <c r="A554" s="11">
        <v>553</v>
      </c>
      <c r="B554" s="12" t="s">
        <v>43</v>
      </c>
      <c r="C554" s="12" t="s">
        <v>43</v>
      </c>
      <c r="D554" s="12" t="s">
        <v>1337</v>
      </c>
      <c r="E554" s="13">
        <v>6</v>
      </c>
      <c r="F554" s="12" t="s">
        <v>1338</v>
      </c>
      <c r="G554" s="14">
        <v>8140815103</v>
      </c>
      <c r="H554" s="12" t="s">
        <v>202</v>
      </c>
      <c r="I554" s="13">
        <v>66</v>
      </c>
      <c r="J554" s="13">
        <v>65</v>
      </c>
      <c r="K554" s="13">
        <v>131</v>
      </c>
      <c r="L554" s="15">
        <v>6</v>
      </c>
      <c r="M554" s="15">
        <v>4</v>
      </c>
      <c r="N554" s="15">
        <v>0</v>
      </c>
      <c r="O554" s="16">
        <v>3</v>
      </c>
      <c r="P554" s="13">
        <v>0</v>
      </c>
      <c r="Q554" s="17">
        <v>3</v>
      </c>
      <c r="R554" s="13">
        <v>0</v>
      </c>
      <c r="S554" s="18">
        <v>2</v>
      </c>
      <c r="T554" s="19">
        <v>1</v>
      </c>
    </row>
    <row r="555" spans="1:20" x14ac:dyDescent="0.2">
      <c r="A555" s="11">
        <v>554</v>
      </c>
      <c r="B555" s="12" t="s">
        <v>33</v>
      </c>
      <c r="C555" s="12" t="s">
        <v>1339</v>
      </c>
      <c r="D555" s="12" t="s">
        <v>1340</v>
      </c>
      <c r="E555" s="13">
        <v>3</v>
      </c>
      <c r="F555" s="12" t="s">
        <v>1341</v>
      </c>
      <c r="G555" s="14">
        <v>8291007503</v>
      </c>
      <c r="H555" s="12" t="s">
        <v>28</v>
      </c>
      <c r="I555" s="13">
        <v>53</v>
      </c>
      <c r="J555" s="13">
        <v>78</v>
      </c>
      <c r="K555" s="13">
        <v>131</v>
      </c>
      <c r="L555" s="15">
        <v>5</v>
      </c>
      <c r="M555" s="15">
        <v>3</v>
      </c>
      <c r="N555" s="15">
        <v>3</v>
      </c>
      <c r="O555" s="16">
        <v>2</v>
      </c>
      <c r="P555" s="13">
        <v>0</v>
      </c>
      <c r="Q555" s="17">
        <v>2</v>
      </c>
      <c r="R555" s="13">
        <v>0</v>
      </c>
      <c r="S555" s="18">
        <v>2</v>
      </c>
      <c r="T555" s="19">
        <v>2</v>
      </c>
    </row>
    <row r="556" spans="1:20" x14ac:dyDescent="0.2">
      <c r="A556" s="11">
        <v>555</v>
      </c>
      <c r="B556" s="12" t="s">
        <v>43</v>
      </c>
      <c r="C556" s="12" t="s">
        <v>684</v>
      </c>
      <c r="D556" s="12" t="s">
        <v>1342</v>
      </c>
      <c r="E556" s="13">
        <v>3</v>
      </c>
      <c r="F556" s="12" t="s">
        <v>1343</v>
      </c>
      <c r="G556" s="14">
        <v>8140704805</v>
      </c>
      <c r="H556" s="12" t="s">
        <v>28</v>
      </c>
      <c r="I556" s="13">
        <v>70</v>
      </c>
      <c r="J556" s="13">
        <v>93</v>
      </c>
      <c r="K556" s="13">
        <v>163</v>
      </c>
      <c r="L556" s="15">
        <v>12</v>
      </c>
      <c r="M556" s="15">
        <v>4</v>
      </c>
      <c r="N556" s="15">
        <v>0</v>
      </c>
      <c r="O556" s="16">
        <v>2</v>
      </c>
      <c r="P556" s="13">
        <v>0</v>
      </c>
      <c r="Q556" s="17">
        <v>2</v>
      </c>
      <c r="R556" s="13">
        <v>0</v>
      </c>
      <c r="S556" s="18">
        <v>2</v>
      </c>
      <c r="T556" s="19">
        <v>2</v>
      </c>
    </row>
    <row r="557" spans="1:20" x14ac:dyDescent="0.2">
      <c r="A557" s="11">
        <v>556</v>
      </c>
      <c r="B557" s="12" t="s">
        <v>110</v>
      </c>
      <c r="C557" s="12" t="s">
        <v>110</v>
      </c>
      <c r="D557" s="12" t="s">
        <v>1344</v>
      </c>
      <c r="E557" s="13">
        <v>3</v>
      </c>
      <c r="F557" s="12" t="s">
        <v>1345</v>
      </c>
      <c r="G557" s="14">
        <v>8281002203</v>
      </c>
      <c r="H557" s="12" t="s">
        <v>28</v>
      </c>
      <c r="I557" s="13">
        <v>91</v>
      </c>
      <c r="J557" s="13">
        <v>232</v>
      </c>
      <c r="K557" s="13">
        <v>323</v>
      </c>
      <c r="L557" s="15">
        <v>9</v>
      </c>
      <c r="M557" s="15">
        <v>6</v>
      </c>
      <c r="N557" s="15">
        <v>2</v>
      </c>
      <c r="O557" s="16">
        <v>7</v>
      </c>
      <c r="P557" s="13">
        <v>0</v>
      </c>
      <c r="Q557" s="17">
        <v>7</v>
      </c>
      <c r="R557" s="13">
        <v>0</v>
      </c>
      <c r="S557" s="18">
        <v>2</v>
      </c>
      <c r="T557" s="19">
        <v>2</v>
      </c>
    </row>
    <row r="558" spans="1:20" x14ac:dyDescent="0.2">
      <c r="A558" s="11">
        <v>557</v>
      </c>
      <c r="B558" s="12" t="s">
        <v>106</v>
      </c>
      <c r="C558" s="12" t="s">
        <v>538</v>
      </c>
      <c r="D558" s="12" t="s">
        <v>1346</v>
      </c>
      <c r="E558" s="13">
        <v>3</v>
      </c>
      <c r="F558" s="12" t="s">
        <v>1347</v>
      </c>
      <c r="G558" s="14">
        <v>8150606201</v>
      </c>
      <c r="H558" s="12" t="s">
        <v>28</v>
      </c>
      <c r="I558" s="13">
        <v>140</v>
      </c>
      <c r="J558" s="13">
        <v>86</v>
      </c>
      <c r="K558" s="13">
        <v>226</v>
      </c>
      <c r="L558" s="15">
        <v>7</v>
      </c>
      <c r="M558" s="15">
        <v>4</v>
      </c>
      <c r="N558" s="15">
        <v>2</v>
      </c>
      <c r="O558" s="16">
        <v>2</v>
      </c>
      <c r="P558" s="13">
        <v>0</v>
      </c>
      <c r="Q558" s="17">
        <v>2</v>
      </c>
      <c r="R558" s="13">
        <v>0</v>
      </c>
      <c r="S558" s="18">
        <v>2</v>
      </c>
      <c r="T558" s="19">
        <v>2</v>
      </c>
    </row>
    <row r="559" spans="1:20" x14ac:dyDescent="0.2">
      <c r="A559" s="11">
        <v>558</v>
      </c>
      <c r="B559" s="12" t="s">
        <v>43</v>
      </c>
      <c r="C559" s="12" t="s">
        <v>950</v>
      </c>
      <c r="D559" s="12" t="s">
        <v>1348</v>
      </c>
      <c r="E559" s="13">
        <v>2</v>
      </c>
      <c r="F559" s="12" t="s">
        <v>1349</v>
      </c>
      <c r="G559" s="14">
        <v>8140507908</v>
      </c>
      <c r="H559" s="12" t="s">
        <v>37</v>
      </c>
      <c r="I559" s="13">
        <v>171</v>
      </c>
      <c r="J559" s="13">
        <v>118</v>
      </c>
      <c r="K559" s="13">
        <v>289</v>
      </c>
      <c r="L559" s="15">
        <v>6</v>
      </c>
      <c r="M559" s="15">
        <v>0</v>
      </c>
      <c r="N559" s="15">
        <v>0</v>
      </c>
      <c r="O559" s="16">
        <v>5</v>
      </c>
      <c r="P559" s="13">
        <v>0</v>
      </c>
      <c r="Q559" s="17">
        <v>5</v>
      </c>
      <c r="R559" s="13">
        <v>0</v>
      </c>
      <c r="S559" s="18">
        <v>2</v>
      </c>
      <c r="T559" s="19">
        <v>1</v>
      </c>
    </row>
    <row r="560" spans="1:20" x14ac:dyDescent="0.2">
      <c r="A560" s="11">
        <v>559</v>
      </c>
      <c r="B560" s="12" t="s">
        <v>43</v>
      </c>
      <c r="C560" s="12" t="s">
        <v>44</v>
      </c>
      <c r="D560" s="12" t="s">
        <v>1350</v>
      </c>
      <c r="E560" s="13">
        <v>1</v>
      </c>
      <c r="F560" s="12" t="s">
        <v>1351</v>
      </c>
      <c r="G560" s="14">
        <v>8141203504</v>
      </c>
      <c r="H560" s="12" t="s">
        <v>63</v>
      </c>
      <c r="I560" s="13">
        <v>32</v>
      </c>
      <c r="J560" s="13">
        <v>0</v>
      </c>
      <c r="K560" s="13">
        <v>32</v>
      </c>
      <c r="L560" s="15">
        <v>1</v>
      </c>
      <c r="M560" s="15">
        <v>0</v>
      </c>
      <c r="N560" s="15">
        <v>0</v>
      </c>
      <c r="O560" s="16">
        <v>0</v>
      </c>
      <c r="P560" s="13">
        <v>0</v>
      </c>
      <c r="Q560" s="17">
        <v>0</v>
      </c>
      <c r="R560" s="13">
        <v>0</v>
      </c>
      <c r="S560" s="18">
        <v>2</v>
      </c>
      <c r="T560" s="19">
        <v>1</v>
      </c>
    </row>
    <row r="561" spans="1:20" x14ac:dyDescent="0.2">
      <c r="A561" s="11">
        <v>560</v>
      </c>
      <c r="B561" s="12" t="s">
        <v>259</v>
      </c>
      <c r="C561" s="12" t="s">
        <v>515</v>
      </c>
      <c r="D561" s="12" t="s">
        <v>1352</v>
      </c>
      <c r="E561" s="13">
        <v>6</v>
      </c>
      <c r="F561" s="12" t="s">
        <v>1353</v>
      </c>
      <c r="G561" s="14">
        <v>8230233502</v>
      </c>
      <c r="H561" s="12" t="s">
        <v>188</v>
      </c>
      <c r="I561" s="13">
        <v>73</v>
      </c>
      <c r="J561" s="13">
        <v>86</v>
      </c>
      <c r="K561" s="13">
        <v>159</v>
      </c>
      <c r="L561" s="15">
        <v>5</v>
      </c>
      <c r="M561" s="15">
        <v>5</v>
      </c>
      <c r="N561" s="15">
        <v>0</v>
      </c>
      <c r="O561" s="16">
        <v>3</v>
      </c>
      <c r="P561" s="13">
        <v>0</v>
      </c>
      <c r="Q561" s="17">
        <v>3</v>
      </c>
      <c r="R561" s="13">
        <v>0</v>
      </c>
      <c r="S561" s="18">
        <v>2</v>
      </c>
      <c r="T561" s="19">
        <v>1</v>
      </c>
    </row>
    <row r="562" spans="1:20" x14ac:dyDescent="0.2">
      <c r="A562" s="11">
        <v>561</v>
      </c>
      <c r="B562" s="12" t="s">
        <v>110</v>
      </c>
      <c r="C562" s="12" t="s">
        <v>1354</v>
      </c>
      <c r="D562" s="12" t="s">
        <v>1355</v>
      </c>
      <c r="E562" s="13">
        <v>2</v>
      </c>
      <c r="F562" s="12" t="s">
        <v>1356</v>
      </c>
      <c r="G562" s="14">
        <v>8280101803</v>
      </c>
      <c r="H562" s="12" t="s">
        <v>37</v>
      </c>
      <c r="I562" s="13">
        <v>62</v>
      </c>
      <c r="J562" s="13">
        <v>65</v>
      </c>
      <c r="K562" s="13">
        <v>127</v>
      </c>
      <c r="L562" s="15">
        <v>5</v>
      </c>
      <c r="M562" s="15">
        <v>0</v>
      </c>
      <c r="N562" s="15">
        <v>0</v>
      </c>
      <c r="O562" s="16">
        <v>2</v>
      </c>
      <c r="P562" s="13">
        <v>0</v>
      </c>
      <c r="Q562" s="17">
        <v>2</v>
      </c>
      <c r="R562" s="13">
        <v>0</v>
      </c>
      <c r="S562" s="18">
        <v>2</v>
      </c>
      <c r="T562" s="19">
        <v>2</v>
      </c>
    </row>
    <row r="563" spans="1:20" x14ac:dyDescent="0.2">
      <c r="A563" s="11">
        <v>562</v>
      </c>
      <c r="B563" s="12" t="s">
        <v>20</v>
      </c>
      <c r="C563" s="12" t="s">
        <v>20</v>
      </c>
      <c r="D563" s="12" t="s">
        <v>1357</v>
      </c>
      <c r="E563" s="13">
        <v>2</v>
      </c>
      <c r="F563" s="12" t="s">
        <v>1358</v>
      </c>
      <c r="G563" s="14">
        <v>8170653001</v>
      </c>
      <c r="H563" s="12" t="s">
        <v>51</v>
      </c>
      <c r="I563" s="13">
        <v>141</v>
      </c>
      <c r="J563" s="13">
        <v>81</v>
      </c>
      <c r="K563" s="13">
        <v>222</v>
      </c>
      <c r="L563" s="15">
        <v>6</v>
      </c>
      <c r="M563" s="15">
        <v>0</v>
      </c>
      <c r="N563" s="15">
        <v>0</v>
      </c>
      <c r="O563" s="16">
        <v>5</v>
      </c>
      <c r="P563" s="13">
        <v>0</v>
      </c>
      <c r="Q563" s="17">
        <v>5</v>
      </c>
      <c r="R563" s="13">
        <v>0</v>
      </c>
      <c r="S563" s="18">
        <v>2</v>
      </c>
      <c r="T563" s="19">
        <v>1</v>
      </c>
    </row>
    <row r="564" spans="1:20" x14ac:dyDescent="0.2">
      <c r="A564" s="11">
        <v>563</v>
      </c>
      <c r="B564" s="12" t="s">
        <v>99</v>
      </c>
      <c r="C564" s="12" t="s">
        <v>1217</v>
      </c>
      <c r="D564" s="12" t="s">
        <v>1359</v>
      </c>
      <c r="E564" s="13">
        <v>3</v>
      </c>
      <c r="F564" s="12" t="s">
        <v>1360</v>
      </c>
      <c r="G564" s="14">
        <v>8310713103</v>
      </c>
      <c r="H564" s="12" t="s">
        <v>28</v>
      </c>
      <c r="I564" s="13">
        <v>83</v>
      </c>
      <c r="J564" s="13">
        <v>107</v>
      </c>
      <c r="K564" s="13">
        <v>190</v>
      </c>
      <c r="L564" s="15">
        <v>4</v>
      </c>
      <c r="M564" s="15">
        <v>3</v>
      </c>
      <c r="N564" s="15">
        <v>0</v>
      </c>
      <c r="O564" s="16">
        <v>1</v>
      </c>
      <c r="P564" s="13">
        <v>0</v>
      </c>
      <c r="Q564" s="17">
        <v>1</v>
      </c>
      <c r="R564" s="13">
        <v>0</v>
      </c>
      <c r="S564" s="18">
        <v>2</v>
      </c>
      <c r="T564" s="19">
        <v>2</v>
      </c>
    </row>
    <row r="565" spans="1:20" x14ac:dyDescent="0.2">
      <c r="A565" s="11">
        <v>564</v>
      </c>
      <c r="B565" s="12" t="s">
        <v>151</v>
      </c>
      <c r="C565" s="12" t="s">
        <v>659</v>
      </c>
      <c r="D565" s="12" t="s">
        <v>1361</v>
      </c>
      <c r="E565" s="13">
        <v>1</v>
      </c>
      <c r="F565" s="12" t="s">
        <v>1362</v>
      </c>
      <c r="G565" s="14">
        <v>8070108701</v>
      </c>
      <c r="H565" s="12" t="s">
        <v>42</v>
      </c>
      <c r="I565" s="13">
        <v>158</v>
      </c>
      <c r="J565" s="13">
        <v>0</v>
      </c>
      <c r="K565" s="13">
        <v>158</v>
      </c>
      <c r="L565" s="15">
        <v>5</v>
      </c>
      <c r="M565" s="15">
        <v>0</v>
      </c>
      <c r="N565" s="15">
        <v>0</v>
      </c>
      <c r="O565" s="16">
        <v>3</v>
      </c>
      <c r="P565" s="13">
        <v>0</v>
      </c>
      <c r="Q565" s="17">
        <v>3</v>
      </c>
      <c r="R565" s="13">
        <v>0</v>
      </c>
      <c r="S565" s="18">
        <v>1</v>
      </c>
      <c r="T565" s="19">
        <v>1</v>
      </c>
    </row>
    <row r="566" spans="1:20" x14ac:dyDescent="0.2">
      <c r="A566" s="11">
        <v>565</v>
      </c>
      <c r="B566" s="12" t="s">
        <v>56</v>
      </c>
      <c r="C566" s="12" t="s">
        <v>157</v>
      </c>
      <c r="D566" s="12" t="s">
        <v>1363</v>
      </c>
      <c r="E566" s="13">
        <v>2</v>
      </c>
      <c r="F566" s="12" t="s">
        <v>1364</v>
      </c>
      <c r="G566" s="14">
        <v>8060619201</v>
      </c>
      <c r="H566" s="12" t="s">
        <v>63</v>
      </c>
      <c r="I566" s="13">
        <v>36</v>
      </c>
      <c r="J566" s="13">
        <v>27</v>
      </c>
      <c r="K566" s="13">
        <v>63</v>
      </c>
      <c r="L566" s="15">
        <v>4</v>
      </c>
      <c r="M566" s="15">
        <v>0</v>
      </c>
      <c r="N566" s="15">
        <v>0</v>
      </c>
      <c r="O566" s="16">
        <v>2</v>
      </c>
      <c r="P566" s="13">
        <v>0</v>
      </c>
      <c r="Q566" s="17">
        <v>2</v>
      </c>
      <c r="R566" s="13">
        <v>0</v>
      </c>
      <c r="S566" s="18">
        <v>2</v>
      </c>
      <c r="T566" s="19">
        <v>1</v>
      </c>
    </row>
    <row r="567" spans="1:20" x14ac:dyDescent="0.2">
      <c r="A567" s="11">
        <v>566</v>
      </c>
      <c r="B567" s="12" t="s">
        <v>43</v>
      </c>
      <c r="C567" s="12" t="s">
        <v>779</v>
      </c>
      <c r="D567" s="12" t="s">
        <v>1365</v>
      </c>
      <c r="E567" s="13">
        <v>3</v>
      </c>
      <c r="F567" s="12" t="s">
        <v>1366</v>
      </c>
      <c r="G567" s="14">
        <v>8141004105</v>
      </c>
      <c r="H567" s="12" t="s">
        <v>28</v>
      </c>
      <c r="I567" s="13">
        <v>132</v>
      </c>
      <c r="J567" s="13">
        <v>54</v>
      </c>
      <c r="K567" s="13">
        <v>186</v>
      </c>
      <c r="L567" s="15">
        <v>11</v>
      </c>
      <c r="M567" s="15">
        <v>4</v>
      </c>
      <c r="N567" s="15">
        <v>0</v>
      </c>
      <c r="O567" s="16">
        <v>2</v>
      </c>
      <c r="P567" s="13">
        <v>0</v>
      </c>
      <c r="Q567" s="17">
        <v>2</v>
      </c>
      <c r="R567" s="13">
        <v>0</v>
      </c>
      <c r="S567" s="18">
        <v>2</v>
      </c>
      <c r="T567" s="19">
        <v>2</v>
      </c>
    </row>
    <row r="568" spans="1:20" x14ac:dyDescent="0.2">
      <c r="A568" s="11">
        <v>567</v>
      </c>
      <c r="B568" s="12" t="s">
        <v>290</v>
      </c>
      <c r="C568" s="12" t="s">
        <v>698</v>
      </c>
      <c r="D568" s="12" t="s">
        <v>1367</v>
      </c>
      <c r="E568" s="13">
        <v>2</v>
      </c>
      <c r="F568" s="12" t="s">
        <v>1368</v>
      </c>
      <c r="G568" s="14">
        <v>8320714801</v>
      </c>
      <c r="H568" s="12" t="s">
        <v>42</v>
      </c>
      <c r="I568" s="13">
        <v>108</v>
      </c>
      <c r="J568" s="13">
        <v>46</v>
      </c>
      <c r="K568" s="13">
        <v>154</v>
      </c>
      <c r="L568" s="15">
        <v>7</v>
      </c>
      <c r="M568" s="15">
        <v>0</v>
      </c>
      <c r="N568" s="15">
        <v>0</v>
      </c>
      <c r="O568" s="16">
        <v>3</v>
      </c>
      <c r="P568" s="13">
        <v>0</v>
      </c>
      <c r="Q568" s="17">
        <v>3</v>
      </c>
      <c r="R568" s="13">
        <v>0</v>
      </c>
      <c r="S568" s="18">
        <v>2</v>
      </c>
      <c r="T568" s="19">
        <v>1</v>
      </c>
    </row>
    <row r="569" spans="1:20" x14ac:dyDescent="0.2">
      <c r="A569" s="11">
        <v>568</v>
      </c>
      <c r="B569" s="12" t="s">
        <v>20</v>
      </c>
      <c r="C569" s="12" t="s">
        <v>418</v>
      </c>
      <c r="D569" s="12" t="s">
        <v>1369</v>
      </c>
      <c r="E569" s="13">
        <v>2</v>
      </c>
      <c r="F569" s="12" t="s">
        <v>1370</v>
      </c>
      <c r="G569" s="14">
        <v>8170909001</v>
      </c>
      <c r="H569" s="12" t="s">
        <v>42</v>
      </c>
      <c r="I569" s="13">
        <v>90</v>
      </c>
      <c r="J569" s="13">
        <v>33</v>
      </c>
      <c r="K569" s="13">
        <v>123</v>
      </c>
      <c r="L569" s="15">
        <v>3</v>
      </c>
      <c r="M569" s="15">
        <v>0</v>
      </c>
      <c r="N569" s="15">
        <v>0</v>
      </c>
      <c r="O569" s="16">
        <v>2</v>
      </c>
      <c r="P569" s="13">
        <v>0</v>
      </c>
      <c r="Q569" s="17">
        <v>2</v>
      </c>
      <c r="R569" s="13">
        <v>0</v>
      </c>
      <c r="S569" s="18">
        <v>2</v>
      </c>
      <c r="T569" s="19">
        <v>1</v>
      </c>
    </row>
    <row r="570" spans="1:20" x14ac:dyDescent="0.2">
      <c r="A570" s="11">
        <v>569</v>
      </c>
      <c r="B570" s="12" t="s">
        <v>56</v>
      </c>
      <c r="C570" s="12" t="s">
        <v>179</v>
      </c>
      <c r="D570" s="12" t="s">
        <v>1371</v>
      </c>
      <c r="E570" s="13">
        <v>3</v>
      </c>
      <c r="F570" s="12" t="s">
        <v>1372</v>
      </c>
      <c r="G570" s="14">
        <v>8060812607</v>
      </c>
      <c r="H570" s="12" t="s">
        <v>182</v>
      </c>
      <c r="I570" s="13">
        <v>139</v>
      </c>
      <c r="J570" s="13">
        <v>165</v>
      </c>
      <c r="K570" s="13">
        <v>304</v>
      </c>
      <c r="L570" s="15">
        <v>11</v>
      </c>
      <c r="M570" s="15">
        <v>5</v>
      </c>
      <c r="N570" s="15">
        <v>3</v>
      </c>
      <c r="O570" s="16">
        <v>6</v>
      </c>
      <c r="P570" s="13">
        <v>0</v>
      </c>
      <c r="Q570" s="17">
        <v>6</v>
      </c>
      <c r="R570" s="13">
        <v>0</v>
      </c>
      <c r="S570" s="18">
        <v>2</v>
      </c>
      <c r="T570" s="19">
        <v>2</v>
      </c>
    </row>
    <row r="571" spans="1:20" x14ac:dyDescent="0.2">
      <c r="A571" s="11">
        <v>570</v>
      </c>
      <c r="B571" s="12" t="s">
        <v>171</v>
      </c>
      <c r="C571" s="12" t="s">
        <v>872</v>
      </c>
      <c r="D571" s="12" t="s">
        <v>1373</v>
      </c>
      <c r="E571" s="13">
        <v>3</v>
      </c>
      <c r="F571" s="12" t="s">
        <v>1374</v>
      </c>
      <c r="G571" s="14">
        <v>8180506308</v>
      </c>
      <c r="H571" s="12" t="s">
        <v>28</v>
      </c>
      <c r="I571" s="13">
        <v>108</v>
      </c>
      <c r="J571" s="13">
        <v>131</v>
      </c>
      <c r="K571" s="13">
        <v>239</v>
      </c>
      <c r="L571" s="15">
        <v>7</v>
      </c>
      <c r="M571" s="15">
        <v>5</v>
      </c>
      <c r="N571" s="15">
        <v>2</v>
      </c>
      <c r="O571" s="16">
        <v>5</v>
      </c>
      <c r="P571" s="13">
        <v>0</v>
      </c>
      <c r="Q571" s="17">
        <v>5</v>
      </c>
      <c r="R571" s="13">
        <v>0</v>
      </c>
      <c r="S571" s="18">
        <v>2</v>
      </c>
      <c r="T571" s="19">
        <v>2</v>
      </c>
    </row>
    <row r="572" spans="1:20" x14ac:dyDescent="0.2">
      <c r="A572" s="11">
        <v>571</v>
      </c>
      <c r="B572" s="12" t="s">
        <v>33</v>
      </c>
      <c r="C572" s="12" t="s">
        <v>1375</v>
      </c>
      <c r="D572" s="12" t="s">
        <v>1376</v>
      </c>
      <c r="E572" s="13">
        <v>3</v>
      </c>
      <c r="F572" s="12" t="s">
        <v>1377</v>
      </c>
      <c r="G572" s="14">
        <v>8290200906</v>
      </c>
      <c r="H572" s="12" t="s">
        <v>202</v>
      </c>
      <c r="I572" s="13">
        <v>29</v>
      </c>
      <c r="J572" s="13">
        <v>60</v>
      </c>
      <c r="K572" s="13">
        <v>89</v>
      </c>
      <c r="L572" s="15">
        <v>5</v>
      </c>
      <c r="M572" s="15">
        <v>3</v>
      </c>
      <c r="N572" s="15">
        <v>0</v>
      </c>
      <c r="O572" s="16">
        <v>3</v>
      </c>
      <c r="P572" s="13">
        <v>0</v>
      </c>
      <c r="Q572" s="17">
        <v>3</v>
      </c>
      <c r="R572" s="13">
        <v>0</v>
      </c>
      <c r="S572" s="18">
        <v>1</v>
      </c>
      <c r="T572" s="19">
        <v>1</v>
      </c>
    </row>
    <row r="573" spans="1:20" x14ac:dyDescent="0.2">
      <c r="A573" s="11">
        <v>572</v>
      </c>
      <c r="B573" s="12" t="s">
        <v>125</v>
      </c>
      <c r="C573" s="12" t="s">
        <v>213</v>
      </c>
      <c r="D573" s="12" t="s">
        <v>1378</v>
      </c>
      <c r="E573" s="13">
        <v>3</v>
      </c>
      <c r="F573" s="12" t="s">
        <v>1379</v>
      </c>
      <c r="G573" s="14">
        <v>8331307201</v>
      </c>
      <c r="H573" s="12" t="s">
        <v>28</v>
      </c>
      <c r="I573" s="13">
        <v>65</v>
      </c>
      <c r="J573" s="13">
        <v>231</v>
      </c>
      <c r="K573" s="13">
        <v>296</v>
      </c>
      <c r="L573" s="15">
        <v>9</v>
      </c>
      <c r="M573" s="15">
        <v>6</v>
      </c>
      <c r="N573" s="15">
        <v>3</v>
      </c>
      <c r="O573" s="16">
        <v>5</v>
      </c>
      <c r="P573" s="13">
        <v>0</v>
      </c>
      <c r="Q573" s="17">
        <v>5</v>
      </c>
      <c r="R573" s="13">
        <v>0</v>
      </c>
      <c r="S573" s="18">
        <v>2</v>
      </c>
      <c r="T573" s="19">
        <v>2</v>
      </c>
    </row>
    <row r="574" spans="1:20" x14ac:dyDescent="0.2">
      <c r="A574" s="11">
        <v>573</v>
      </c>
      <c r="B574" s="12" t="s">
        <v>72</v>
      </c>
      <c r="C574" s="12" t="s">
        <v>341</v>
      </c>
      <c r="D574" s="12" t="s">
        <v>1380</v>
      </c>
      <c r="E574" s="13">
        <v>2</v>
      </c>
      <c r="F574" s="12" t="s">
        <v>1381</v>
      </c>
      <c r="G574" s="14">
        <v>8240100701</v>
      </c>
      <c r="H574" s="12" t="s">
        <v>42</v>
      </c>
      <c r="I574" s="13">
        <v>89</v>
      </c>
      <c r="J574" s="13">
        <v>57</v>
      </c>
      <c r="K574" s="13">
        <v>146</v>
      </c>
      <c r="L574" s="15">
        <v>6</v>
      </c>
      <c r="M574" s="15">
        <v>0</v>
      </c>
      <c r="N574" s="15">
        <v>0</v>
      </c>
      <c r="O574" s="16">
        <v>3</v>
      </c>
      <c r="P574" s="13">
        <v>1</v>
      </c>
      <c r="Q574" s="17">
        <v>4</v>
      </c>
      <c r="R574" s="13">
        <v>0</v>
      </c>
      <c r="S574" s="18">
        <v>2</v>
      </c>
      <c r="T574" s="19">
        <v>1</v>
      </c>
    </row>
    <row r="575" spans="1:20" x14ac:dyDescent="0.2">
      <c r="A575" s="11">
        <v>574</v>
      </c>
      <c r="B575" s="12" t="s">
        <v>290</v>
      </c>
      <c r="C575" s="12" t="s">
        <v>656</v>
      </c>
      <c r="D575" s="12" t="s">
        <v>1382</v>
      </c>
      <c r="E575" s="13">
        <v>3</v>
      </c>
      <c r="F575" s="12" t="s">
        <v>1383</v>
      </c>
      <c r="G575" s="14">
        <v>8320611902</v>
      </c>
      <c r="H575" s="12" t="s">
        <v>28</v>
      </c>
      <c r="I575" s="13">
        <v>97</v>
      </c>
      <c r="J575" s="13">
        <v>49</v>
      </c>
      <c r="K575" s="13">
        <v>146</v>
      </c>
      <c r="L575" s="15">
        <v>4</v>
      </c>
      <c r="M575" s="15">
        <v>2</v>
      </c>
      <c r="N575" s="15">
        <v>2</v>
      </c>
      <c r="O575" s="16">
        <v>3</v>
      </c>
      <c r="P575" s="13">
        <v>0</v>
      </c>
      <c r="Q575" s="17">
        <v>3</v>
      </c>
      <c r="R575" s="13">
        <v>0</v>
      </c>
      <c r="S575" s="18">
        <v>2</v>
      </c>
      <c r="T575" s="19">
        <v>1</v>
      </c>
    </row>
    <row r="576" spans="1:20" x14ac:dyDescent="0.2">
      <c r="A576" s="11">
        <v>575</v>
      </c>
      <c r="B576" s="12" t="s">
        <v>106</v>
      </c>
      <c r="C576" s="12" t="s">
        <v>1066</v>
      </c>
      <c r="D576" s="12" t="s">
        <v>1384</v>
      </c>
      <c r="E576" s="13">
        <v>3</v>
      </c>
      <c r="F576" s="12" t="s">
        <v>1385</v>
      </c>
      <c r="G576" s="14">
        <v>8151004901</v>
      </c>
      <c r="H576" s="12" t="s">
        <v>28</v>
      </c>
      <c r="I576" s="13">
        <v>121</v>
      </c>
      <c r="J576" s="13">
        <v>112</v>
      </c>
      <c r="K576" s="13">
        <v>233</v>
      </c>
      <c r="L576" s="15">
        <v>7</v>
      </c>
      <c r="M576" s="15">
        <v>3</v>
      </c>
      <c r="N576" s="15">
        <v>4</v>
      </c>
      <c r="O576" s="16">
        <v>4</v>
      </c>
      <c r="P576" s="13">
        <v>0</v>
      </c>
      <c r="Q576" s="17">
        <v>4</v>
      </c>
      <c r="R576" s="13">
        <v>0</v>
      </c>
      <c r="S576" s="18">
        <v>2</v>
      </c>
      <c r="T576" s="19">
        <v>2</v>
      </c>
    </row>
    <row r="577" spans="1:20" x14ac:dyDescent="0.2">
      <c r="A577" s="11">
        <v>576</v>
      </c>
      <c r="B577" s="12" t="s">
        <v>72</v>
      </c>
      <c r="C577" s="12" t="s">
        <v>341</v>
      </c>
      <c r="D577" s="12" t="s">
        <v>1386</v>
      </c>
      <c r="E577" s="13">
        <v>2</v>
      </c>
      <c r="F577" s="12" t="s">
        <v>1387</v>
      </c>
      <c r="G577" s="14">
        <v>8240101601</v>
      </c>
      <c r="H577" s="12" t="s">
        <v>37</v>
      </c>
      <c r="I577" s="13">
        <v>88</v>
      </c>
      <c r="J577" s="13">
        <v>86</v>
      </c>
      <c r="K577" s="13">
        <v>174</v>
      </c>
      <c r="L577" s="15">
        <v>7</v>
      </c>
      <c r="M577" s="15">
        <v>0</v>
      </c>
      <c r="N577" s="15">
        <v>0</v>
      </c>
      <c r="O577" s="16">
        <v>3</v>
      </c>
      <c r="P577" s="13">
        <v>0</v>
      </c>
      <c r="Q577" s="17">
        <v>3</v>
      </c>
      <c r="R577" s="13">
        <v>0</v>
      </c>
      <c r="S577" s="18">
        <v>2</v>
      </c>
      <c r="T577" s="19">
        <v>2</v>
      </c>
    </row>
    <row r="578" spans="1:20" x14ac:dyDescent="0.2">
      <c r="A578" s="11">
        <v>577</v>
      </c>
      <c r="B578" s="12" t="s">
        <v>20</v>
      </c>
      <c r="C578" s="12" t="s">
        <v>601</v>
      </c>
      <c r="D578" s="12" t="s">
        <v>1388</v>
      </c>
      <c r="E578" s="13">
        <v>2</v>
      </c>
      <c r="F578" s="12" t="s">
        <v>1389</v>
      </c>
      <c r="G578" s="14">
        <v>8170807901</v>
      </c>
      <c r="H578" s="12" t="s">
        <v>42</v>
      </c>
      <c r="I578" s="13">
        <v>88</v>
      </c>
      <c r="J578" s="13">
        <v>57</v>
      </c>
      <c r="K578" s="13">
        <v>145</v>
      </c>
      <c r="L578" s="15">
        <v>3</v>
      </c>
      <c r="M578" s="15">
        <v>0</v>
      </c>
      <c r="N578" s="15">
        <v>0</v>
      </c>
      <c r="O578" s="16">
        <v>2</v>
      </c>
      <c r="P578" s="13">
        <v>0</v>
      </c>
      <c r="Q578" s="17">
        <v>2</v>
      </c>
      <c r="R578" s="13">
        <v>0</v>
      </c>
      <c r="S578" s="18">
        <v>2</v>
      </c>
      <c r="T578" s="19">
        <v>1</v>
      </c>
    </row>
    <row r="579" spans="1:20" x14ac:dyDescent="0.2">
      <c r="A579" s="11">
        <v>578</v>
      </c>
      <c r="B579" s="12" t="s">
        <v>20</v>
      </c>
      <c r="C579" s="12" t="s">
        <v>21</v>
      </c>
      <c r="D579" s="12" t="s">
        <v>155</v>
      </c>
      <c r="E579" s="13">
        <v>3</v>
      </c>
      <c r="F579" s="12" t="s">
        <v>1390</v>
      </c>
      <c r="G579" s="14">
        <v>8170408402</v>
      </c>
      <c r="H579" s="12" t="s">
        <v>28</v>
      </c>
      <c r="I579" s="13">
        <v>100</v>
      </c>
      <c r="J579" s="13">
        <v>73</v>
      </c>
      <c r="K579" s="13">
        <v>173</v>
      </c>
      <c r="L579" s="15">
        <v>6</v>
      </c>
      <c r="M579" s="15">
        <v>3</v>
      </c>
      <c r="N579" s="15">
        <v>1</v>
      </c>
      <c r="O579" s="16">
        <v>3</v>
      </c>
      <c r="P579" s="13">
        <v>0</v>
      </c>
      <c r="Q579" s="17">
        <v>3</v>
      </c>
      <c r="R579" s="13">
        <v>0</v>
      </c>
      <c r="S579" s="18">
        <v>2</v>
      </c>
      <c r="T579" s="19">
        <v>2</v>
      </c>
    </row>
    <row r="580" spans="1:20" x14ac:dyDescent="0.2">
      <c r="A580" s="11">
        <v>579</v>
      </c>
      <c r="B580" s="12" t="s">
        <v>151</v>
      </c>
      <c r="C580" s="12" t="s">
        <v>242</v>
      </c>
      <c r="D580" s="12" t="s">
        <v>1391</v>
      </c>
      <c r="E580" s="13">
        <v>3</v>
      </c>
      <c r="F580" s="12" t="s">
        <v>1392</v>
      </c>
      <c r="G580" s="14">
        <v>8070911701</v>
      </c>
      <c r="H580" s="12" t="s">
        <v>202</v>
      </c>
      <c r="I580" s="13">
        <v>131</v>
      </c>
      <c r="J580" s="13">
        <v>186</v>
      </c>
      <c r="K580" s="13">
        <v>317</v>
      </c>
      <c r="L580" s="15">
        <v>7</v>
      </c>
      <c r="M580" s="15">
        <v>4</v>
      </c>
      <c r="N580" s="15">
        <v>2</v>
      </c>
      <c r="O580" s="16">
        <v>4</v>
      </c>
      <c r="P580" s="13">
        <v>0</v>
      </c>
      <c r="Q580" s="17">
        <v>4</v>
      </c>
      <c r="R580" s="13">
        <v>0</v>
      </c>
      <c r="S580" s="18">
        <v>2</v>
      </c>
      <c r="T580" s="19">
        <v>2</v>
      </c>
    </row>
    <row r="581" spans="1:20" x14ac:dyDescent="0.2">
      <c r="A581" s="11">
        <v>580</v>
      </c>
      <c r="B581" s="12" t="s">
        <v>110</v>
      </c>
      <c r="C581" s="12" t="s">
        <v>1354</v>
      </c>
      <c r="D581" s="12" t="s">
        <v>1393</v>
      </c>
      <c r="E581" s="13">
        <v>2</v>
      </c>
      <c r="F581" s="12" t="s">
        <v>1394</v>
      </c>
      <c r="G581" s="14">
        <v>8280121701</v>
      </c>
      <c r="H581" s="12" t="s">
        <v>42</v>
      </c>
      <c r="I581" s="13">
        <v>66</v>
      </c>
      <c r="J581" s="13">
        <v>77</v>
      </c>
      <c r="K581" s="13">
        <v>143</v>
      </c>
      <c r="L581" s="15">
        <v>4</v>
      </c>
      <c r="M581" s="15">
        <v>0</v>
      </c>
      <c r="N581" s="15">
        <v>0</v>
      </c>
      <c r="O581" s="16">
        <v>3</v>
      </c>
      <c r="P581" s="13">
        <v>0</v>
      </c>
      <c r="Q581" s="17">
        <v>3</v>
      </c>
      <c r="R581" s="13">
        <v>0</v>
      </c>
      <c r="S581" s="18">
        <v>2</v>
      </c>
      <c r="T581" s="19">
        <v>1</v>
      </c>
    </row>
    <row r="582" spans="1:20" x14ac:dyDescent="0.2">
      <c r="A582" s="11">
        <v>581</v>
      </c>
      <c r="B582" s="12" t="s">
        <v>47</v>
      </c>
      <c r="C582" s="12" t="s">
        <v>623</v>
      </c>
      <c r="D582" s="12" t="s">
        <v>1395</v>
      </c>
      <c r="E582" s="13">
        <v>3</v>
      </c>
      <c r="F582" s="12" t="s">
        <v>1396</v>
      </c>
      <c r="G582" s="14">
        <v>8110208802</v>
      </c>
      <c r="H582" s="12" t="s">
        <v>28</v>
      </c>
      <c r="I582" s="13">
        <v>95</v>
      </c>
      <c r="J582" s="13">
        <v>133</v>
      </c>
      <c r="K582" s="13">
        <v>228</v>
      </c>
      <c r="L582" s="15">
        <v>9</v>
      </c>
      <c r="M582" s="15">
        <v>3</v>
      </c>
      <c r="N582" s="15">
        <v>2</v>
      </c>
      <c r="O582" s="16">
        <v>3</v>
      </c>
      <c r="P582" s="13">
        <v>0</v>
      </c>
      <c r="Q582" s="17">
        <v>3</v>
      </c>
      <c r="R582" s="13">
        <v>0</v>
      </c>
      <c r="S582" s="18">
        <v>2</v>
      </c>
      <c r="T582" s="19">
        <v>2</v>
      </c>
    </row>
    <row r="583" spans="1:20" x14ac:dyDescent="0.2">
      <c r="A583" s="11">
        <v>582</v>
      </c>
      <c r="B583" s="12" t="s">
        <v>106</v>
      </c>
      <c r="C583" s="12" t="s">
        <v>317</v>
      </c>
      <c r="D583" s="12" t="s">
        <v>1397</v>
      </c>
      <c r="E583" s="13">
        <v>3</v>
      </c>
      <c r="F583" s="12" t="s">
        <v>1398</v>
      </c>
      <c r="G583" s="14">
        <v>8150812101</v>
      </c>
      <c r="H583" s="12" t="s">
        <v>202</v>
      </c>
      <c r="I583" s="13">
        <v>290</v>
      </c>
      <c r="J583" s="13">
        <v>133</v>
      </c>
      <c r="K583" s="13">
        <v>423</v>
      </c>
      <c r="L583" s="15">
        <v>8</v>
      </c>
      <c r="M583" s="15">
        <v>3</v>
      </c>
      <c r="N583" s="15">
        <v>4</v>
      </c>
      <c r="O583" s="16">
        <v>1</v>
      </c>
      <c r="P583" s="13">
        <v>0</v>
      </c>
      <c r="Q583" s="17">
        <v>1</v>
      </c>
      <c r="R583" s="13">
        <v>0</v>
      </c>
      <c r="S583" s="18">
        <v>2</v>
      </c>
      <c r="T583" s="19">
        <v>2</v>
      </c>
    </row>
    <row r="584" spans="1:20" x14ac:dyDescent="0.2">
      <c r="A584" s="11">
        <v>583</v>
      </c>
      <c r="B584" s="12" t="s">
        <v>64</v>
      </c>
      <c r="C584" s="12" t="s">
        <v>399</v>
      </c>
      <c r="D584" s="12" t="s">
        <v>1399</v>
      </c>
      <c r="E584" s="13">
        <v>3</v>
      </c>
      <c r="F584" s="12" t="s">
        <v>1400</v>
      </c>
      <c r="G584" s="14">
        <v>8190402201</v>
      </c>
      <c r="H584" s="12" t="s">
        <v>28</v>
      </c>
      <c r="I584" s="13">
        <v>133</v>
      </c>
      <c r="J584" s="13">
        <v>120</v>
      </c>
      <c r="K584" s="13">
        <v>253</v>
      </c>
      <c r="L584" s="15">
        <v>8</v>
      </c>
      <c r="M584" s="15">
        <v>3</v>
      </c>
      <c r="N584" s="15">
        <v>4</v>
      </c>
      <c r="O584" s="16">
        <v>4</v>
      </c>
      <c r="P584" s="13">
        <v>0</v>
      </c>
      <c r="Q584" s="17">
        <v>4</v>
      </c>
      <c r="R584" s="13">
        <v>0</v>
      </c>
      <c r="S584" s="18">
        <v>2</v>
      </c>
      <c r="T584" s="19">
        <v>2</v>
      </c>
    </row>
    <row r="585" spans="1:20" x14ac:dyDescent="0.2">
      <c r="A585" s="11">
        <v>584</v>
      </c>
      <c r="B585" s="12" t="s">
        <v>110</v>
      </c>
      <c r="C585" s="12" t="s">
        <v>110</v>
      </c>
      <c r="D585" s="12" t="s">
        <v>1401</v>
      </c>
      <c r="E585" s="13">
        <v>3</v>
      </c>
      <c r="F585" s="12" t="s">
        <v>1402</v>
      </c>
      <c r="G585" s="14">
        <v>8281007102</v>
      </c>
      <c r="H585" s="12" t="s">
        <v>28</v>
      </c>
      <c r="I585" s="13">
        <v>158</v>
      </c>
      <c r="J585" s="13">
        <v>147</v>
      </c>
      <c r="K585" s="13">
        <v>305</v>
      </c>
      <c r="L585" s="15">
        <v>9</v>
      </c>
      <c r="M585" s="15">
        <v>4</v>
      </c>
      <c r="N585" s="15">
        <v>3</v>
      </c>
      <c r="O585" s="16">
        <v>6</v>
      </c>
      <c r="P585" s="13">
        <v>0</v>
      </c>
      <c r="Q585" s="17">
        <v>6</v>
      </c>
      <c r="R585" s="13">
        <v>0</v>
      </c>
      <c r="S585" s="18">
        <v>2</v>
      </c>
      <c r="T585" s="19">
        <v>2</v>
      </c>
    </row>
    <row r="586" spans="1:20" x14ac:dyDescent="0.2">
      <c r="A586" s="11">
        <v>585</v>
      </c>
      <c r="B586" s="12" t="s">
        <v>76</v>
      </c>
      <c r="C586" s="12" t="s">
        <v>247</v>
      </c>
      <c r="D586" s="12" t="s">
        <v>1403</v>
      </c>
      <c r="E586" s="13">
        <v>3</v>
      </c>
      <c r="F586" s="12" t="s">
        <v>1404</v>
      </c>
      <c r="G586" s="14">
        <v>8122801019</v>
      </c>
      <c r="H586" s="12" t="s">
        <v>23</v>
      </c>
      <c r="I586" s="13">
        <v>165</v>
      </c>
      <c r="J586" s="13">
        <v>138</v>
      </c>
      <c r="K586" s="13">
        <v>303</v>
      </c>
      <c r="L586" s="15">
        <v>7</v>
      </c>
      <c r="M586" s="15">
        <v>4</v>
      </c>
      <c r="N586" s="15">
        <v>10</v>
      </c>
      <c r="O586" s="16">
        <v>3</v>
      </c>
      <c r="P586" s="13">
        <v>0</v>
      </c>
      <c r="Q586" s="17">
        <v>3</v>
      </c>
      <c r="R586" s="13">
        <v>0</v>
      </c>
      <c r="S586" s="18">
        <v>2</v>
      </c>
      <c r="T586" s="19">
        <v>2</v>
      </c>
    </row>
    <row r="587" spans="1:20" x14ac:dyDescent="0.2">
      <c r="A587" s="11">
        <v>586</v>
      </c>
      <c r="B587" s="12" t="s">
        <v>33</v>
      </c>
      <c r="C587" s="12" t="s">
        <v>114</v>
      </c>
      <c r="D587" s="12" t="s">
        <v>1405</v>
      </c>
      <c r="E587" s="13">
        <v>3</v>
      </c>
      <c r="F587" s="12" t="s">
        <v>1406</v>
      </c>
      <c r="G587" s="14">
        <v>8290507902</v>
      </c>
      <c r="H587" s="12" t="s">
        <v>28</v>
      </c>
      <c r="I587" s="13">
        <v>68</v>
      </c>
      <c r="J587" s="13">
        <v>69</v>
      </c>
      <c r="K587" s="13">
        <v>137</v>
      </c>
      <c r="L587" s="15">
        <v>6</v>
      </c>
      <c r="M587" s="15">
        <v>2</v>
      </c>
      <c r="N587" s="15">
        <v>2</v>
      </c>
      <c r="O587" s="16">
        <v>2</v>
      </c>
      <c r="P587" s="13">
        <v>0</v>
      </c>
      <c r="Q587" s="17">
        <v>2</v>
      </c>
      <c r="R587" s="13">
        <v>0</v>
      </c>
      <c r="S587" s="18">
        <v>2</v>
      </c>
      <c r="T587" s="19">
        <v>2</v>
      </c>
    </row>
    <row r="588" spans="1:20" x14ac:dyDescent="0.2">
      <c r="A588" s="11">
        <v>587</v>
      </c>
      <c r="B588" s="12" t="s">
        <v>125</v>
      </c>
      <c r="C588" s="12" t="s">
        <v>280</v>
      </c>
      <c r="D588" s="12" t="s">
        <v>1407</v>
      </c>
      <c r="E588" s="13">
        <v>1</v>
      </c>
      <c r="F588" s="12" t="s">
        <v>1408</v>
      </c>
      <c r="G588" s="14">
        <v>8330209103</v>
      </c>
      <c r="H588" s="12" t="s">
        <v>95</v>
      </c>
      <c r="I588" s="13">
        <v>82</v>
      </c>
      <c r="J588" s="13">
        <v>0</v>
      </c>
      <c r="K588" s="13">
        <v>82</v>
      </c>
      <c r="L588" s="15">
        <v>3</v>
      </c>
      <c r="M588" s="15">
        <v>0</v>
      </c>
      <c r="N588" s="15">
        <v>0</v>
      </c>
      <c r="O588" s="16">
        <v>2</v>
      </c>
      <c r="P588" s="13">
        <v>0</v>
      </c>
      <c r="Q588" s="17">
        <v>2</v>
      </c>
      <c r="R588" s="13">
        <v>0</v>
      </c>
      <c r="S588" s="18">
        <v>1</v>
      </c>
      <c r="T588" s="19">
        <v>1</v>
      </c>
    </row>
    <row r="589" spans="1:20" x14ac:dyDescent="0.2">
      <c r="A589" s="11">
        <v>588</v>
      </c>
      <c r="B589" s="12" t="s">
        <v>171</v>
      </c>
      <c r="C589" s="12" t="s">
        <v>361</v>
      </c>
      <c r="D589" s="12" t="s">
        <v>1409</v>
      </c>
      <c r="E589" s="13">
        <v>3</v>
      </c>
      <c r="F589" s="12" t="s">
        <v>1410</v>
      </c>
      <c r="G589" s="14">
        <v>8180702306</v>
      </c>
      <c r="H589" s="12" t="s">
        <v>28</v>
      </c>
      <c r="I589" s="13">
        <v>104</v>
      </c>
      <c r="J589" s="13">
        <v>86</v>
      </c>
      <c r="K589" s="13">
        <v>190</v>
      </c>
      <c r="L589" s="15">
        <v>5</v>
      </c>
      <c r="M589" s="15">
        <v>3</v>
      </c>
      <c r="N589" s="15">
        <v>3</v>
      </c>
      <c r="O589" s="16">
        <v>2</v>
      </c>
      <c r="P589" s="13">
        <v>0</v>
      </c>
      <c r="Q589" s="17">
        <v>2</v>
      </c>
      <c r="R589" s="13">
        <v>0</v>
      </c>
      <c r="S589" s="18">
        <v>2</v>
      </c>
      <c r="T589" s="19">
        <v>2</v>
      </c>
    </row>
    <row r="590" spans="1:20" x14ac:dyDescent="0.2">
      <c r="A590" s="11">
        <v>589</v>
      </c>
      <c r="B590" s="12" t="s">
        <v>43</v>
      </c>
      <c r="C590" s="12" t="s">
        <v>1411</v>
      </c>
      <c r="D590" s="12" t="s">
        <v>1412</v>
      </c>
      <c r="E590" s="13">
        <v>6</v>
      </c>
      <c r="F590" s="12" t="s">
        <v>1413</v>
      </c>
      <c r="G590" s="14">
        <v>8140100105</v>
      </c>
      <c r="H590" s="12" t="s">
        <v>188</v>
      </c>
      <c r="I590" s="13">
        <v>182</v>
      </c>
      <c r="J590" s="13">
        <v>115</v>
      </c>
      <c r="K590" s="13">
        <v>297</v>
      </c>
      <c r="L590" s="15">
        <v>5</v>
      </c>
      <c r="M590" s="15">
        <v>6</v>
      </c>
      <c r="N590" s="15">
        <v>0</v>
      </c>
      <c r="O590" s="16">
        <v>3</v>
      </c>
      <c r="P590" s="13">
        <v>0</v>
      </c>
      <c r="Q590" s="17">
        <v>3</v>
      </c>
      <c r="R590" s="13">
        <v>0</v>
      </c>
      <c r="S590" s="18">
        <v>2</v>
      </c>
      <c r="T590" s="19">
        <v>2</v>
      </c>
    </row>
    <row r="591" spans="1:20" x14ac:dyDescent="0.2">
      <c r="A591" s="11">
        <v>590</v>
      </c>
      <c r="B591" s="12" t="s">
        <v>29</v>
      </c>
      <c r="C591" s="12" t="s">
        <v>1414</v>
      </c>
      <c r="D591" s="12" t="s">
        <v>1415</v>
      </c>
      <c r="E591" s="13">
        <v>3</v>
      </c>
      <c r="F591" s="12" t="s">
        <v>1416</v>
      </c>
      <c r="G591" s="14">
        <v>8010606905</v>
      </c>
      <c r="H591" s="12" t="s">
        <v>28</v>
      </c>
      <c r="I591" s="13">
        <v>46</v>
      </c>
      <c r="J591" s="13">
        <v>88</v>
      </c>
      <c r="K591" s="13">
        <v>134</v>
      </c>
      <c r="L591" s="15">
        <v>5</v>
      </c>
      <c r="M591" s="15">
        <v>3</v>
      </c>
      <c r="N591" s="15">
        <v>2</v>
      </c>
      <c r="O591" s="16">
        <v>3</v>
      </c>
      <c r="P591" s="13">
        <v>0</v>
      </c>
      <c r="Q591" s="17">
        <v>3</v>
      </c>
      <c r="R591" s="13">
        <v>0</v>
      </c>
      <c r="S591" s="18">
        <v>1</v>
      </c>
      <c r="T591" s="19">
        <v>1</v>
      </c>
    </row>
    <row r="592" spans="1:20" x14ac:dyDescent="0.2">
      <c r="A592" s="11">
        <v>591</v>
      </c>
      <c r="B592" s="12" t="s">
        <v>76</v>
      </c>
      <c r="C592" s="12" t="s">
        <v>1224</v>
      </c>
      <c r="D592" s="12" t="s">
        <v>1417</v>
      </c>
      <c r="E592" s="13">
        <v>3</v>
      </c>
      <c r="F592" s="12" t="s">
        <v>1418</v>
      </c>
      <c r="G592" s="14">
        <v>8120600501</v>
      </c>
      <c r="H592" s="12" t="s">
        <v>28</v>
      </c>
      <c r="I592" s="13">
        <v>13</v>
      </c>
      <c r="J592" s="13">
        <v>66</v>
      </c>
      <c r="K592" s="13">
        <v>79</v>
      </c>
      <c r="L592" s="15">
        <v>6</v>
      </c>
      <c r="M592" s="15">
        <v>3</v>
      </c>
      <c r="N592" s="15">
        <v>2</v>
      </c>
      <c r="O592" s="16">
        <v>3</v>
      </c>
      <c r="P592" s="13">
        <v>0</v>
      </c>
      <c r="Q592" s="17">
        <v>3</v>
      </c>
      <c r="R592" s="13">
        <v>0</v>
      </c>
      <c r="S592" s="18">
        <v>1</v>
      </c>
      <c r="T592" s="19">
        <v>1</v>
      </c>
    </row>
    <row r="593" spans="1:20" x14ac:dyDescent="0.2">
      <c r="A593" s="11">
        <v>592</v>
      </c>
      <c r="B593" s="12" t="s">
        <v>91</v>
      </c>
      <c r="C593" s="12" t="s">
        <v>924</v>
      </c>
      <c r="D593" s="12" t="s">
        <v>1419</v>
      </c>
      <c r="E593" s="13">
        <v>2</v>
      </c>
      <c r="F593" s="12" t="s">
        <v>1420</v>
      </c>
      <c r="G593" s="14">
        <v>8260908101</v>
      </c>
      <c r="H593" s="12" t="s">
        <v>51</v>
      </c>
      <c r="I593" s="13">
        <v>162</v>
      </c>
      <c r="J593" s="13">
        <v>124</v>
      </c>
      <c r="K593" s="13">
        <v>286</v>
      </c>
      <c r="L593" s="15">
        <v>8</v>
      </c>
      <c r="M593" s="15">
        <v>0</v>
      </c>
      <c r="N593" s="15">
        <v>0</v>
      </c>
      <c r="O593" s="16">
        <v>6</v>
      </c>
      <c r="P593" s="13">
        <v>1</v>
      </c>
      <c r="Q593" s="17">
        <v>7</v>
      </c>
      <c r="R593" s="13">
        <v>0</v>
      </c>
      <c r="S593" s="18">
        <v>1</v>
      </c>
      <c r="T593" s="19">
        <v>1</v>
      </c>
    </row>
    <row r="594" spans="1:20" x14ac:dyDescent="0.2">
      <c r="A594" s="11">
        <v>593</v>
      </c>
      <c r="B594" s="12" t="s">
        <v>47</v>
      </c>
      <c r="C594" s="12" t="s">
        <v>377</v>
      </c>
      <c r="D594" s="12" t="s">
        <v>1421</v>
      </c>
      <c r="E594" s="13">
        <v>3</v>
      </c>
      <c r="F594" s="12" t="s">
        <v>1422</v>
      </c>
      <c r="G594" s="14">
        <v>8110117003</v>
      </c>
      <c r="H594" s="12" t="s">
        <v>202</v>
      </c>
      <c r="I594" s="13">
        <v>58</v>
      </c>
      <c r="J594" s="13">
        <v>72</v>
      </c>
      <c r="K594" s="13">
        <v>130</v>
      </c>
      <c r="L594" s="15">
        <v>5</v>
      </c>
      <c r="M594" s="15">
        <v>4</v>
      </c>
      <c r="N594" s="15">
        <v>4</v>
      </c>
      <c r="O594" s="16">
        <v>3</v>
      </c>
      <c r="P594" s="13">
        <v>0</v>
      </c>
      <c r="Q594" s="17">
        <v>3</v>
      </c>
      <c r="R594" s="13">
        <v>0</v>
      </c>
      <c r="S594" s="18">
        <v>2</v>
      </c>
      <c r="T594" s="19">
        <v>1</v>
      </c>
    </row>
    <row r="595" spans="1:20" x14ac:dyDescent="0.2">
      <c r="A595" s="11">
        <v>594</v>
      </c>
      <c r="B595" s="12" t="s">
        <v>47</v>
      </c>
      <c r="C595" s="12" t="s">
        <v>48</v>
      </c>
      <c r="D595" s="12" t="s">
        <v>1423</v>
      </c>
      <c r="E595" s="13">
        <v>6</v>
      </c>
      <c r="F595" s="12" t="s">
        <v>1424</v>
      </c>
      <c r="G595" s="14">
        <v>8110500304</v>
      </c>
      <c r="H595" s="12" t="s">
        <v>202</v>
      </c>
      <c r="I595" s="13">
        <v>119</v>
      </c>
      <c r="J595" s="13">
        <v>114</v>
      </c>
      <c r="K595" s="13">
        <v>233</v>
      </c>
      <c r="L595" s="15">
        <v>5</v>
      </c>
      <c r="M595" s="15">
        <v>4</v>
      </c>
      <c r="N595" s="15">
        <v>0</v>
      </c>
      <c r="O595" s="16">
        <v>4</v>
      </c>
      <c r="P595" s="13">
        <v>0</v>
      </c>
      <c r="Q595" s="17">
        <v>4</v>
      </c>
      <c r="R595" s="13">
        <v>0</v>
      </c>
      <c r="S595" s="18">
        <v>2</v>
      </c>
      <c r="T595" s="19">
        <v>1</v>
      </c>
    </row>
    <row r="596" spans="1:20" x14ac:dyDescent="0.2">
      <c r="A596" s="11">
        <v>595</v>
      </c>
      <c r="B596" s="12" t="s">
        <v>47</v>
      </c>
      <c r="C596" s="12" t="s">
        <v>132</v>
      </c>
      <c r="D596" s="12" t="s">
        <v>1425</v>
      </c>
      <c r="E596" s="13">
        <v>2</v>
      </c>
      <c r="F596" s="12" t="s">
        <v>1426</v>
      </c>
      <c r="G596" s="14">
        <v>8110311501</v>
      </c>
      <c r="H596" s="12" t="s">
        <v>37</v>
      </c>
      <c r="I596" s="13">
        <v>141</v>
      </c>
      <c r="J596" s="13">
        <v>65</v>
      </c>
      <c r="K596" s="13">
        <v>206</v>
      </c>
      <c r="L596" s="15">
        <v>8</v>
      </c>
      <c r="M596" s="15">
        <v>0</v>
      </c>
      <c r="N596" s="15">
        <v>0</v>
      </c>
      <c r="O596" s="16">
        <v>3</v>
      </c>
      <c r="P596" s="13">
        <v>0</v>
      </c>
      <c r="Q596" s="17">
        <v>3</v>
      </c>
      <c r="R596" s="13">
        <v>0</v>
      </c>
      <c r="S596" s="18">
        <v>2</v>
      </c>
      <c r="T596" s="19">
        <v>2</v>
      </c>
    </row>
    <row r="597" spans="1:20" x14ac:dyDescent="0.2">
      <c r="A597" s="11">
        <v>596</v>
      </c>
      <c r="B597" s="12" t="s">
        <v>20</v>
      </c>
      <c r="C597" s="12" t="s">
        <v>21</v>
      </c>
      <c r="D597" s="12" t="s">
        <v>1427</v>
      </c>
      <c r="E597" s="13">
        <v>3</v>
      </c>
      <c r="F597" s="12" t="s">
        <v>1428</v>
      </c>
      <c r="G597" s="14">
        <v>8170403801</v>
      </c>
      <c r="H597" s="12" t="s">
        <v>28</v>
      </c>
      <c r="I597" s="13">
        <v>129</v>
      </c>
      <c r="J597" s="13">
        <v>102</v>
      </c>
      <c r="K597" s="13">
        <v>231</v>
      </c>
      <c r="L597" s="15">
        <v>9</v>
      </c>
      <c r="M597" s="15">
        <v>2</v>
      </c>
      <c r="N597" s="15">
        <v>2</v>
      </c>
      <c r="O597" s="16">
        <v>4</v>
      </c>
      <c r="P597" s="13">
        <v>0</v>
      </c>
      <c r="Q597" s="17">
        <v>4</v>
      </c>
      <c r="R597" s="13">
        <v>0</v>
      </c>
      <c r="S597" s="18">
        <v>2</v>
      </c>
      <c r="T597" s="19">
        <v>2</v>
      </c>
    </row>
    <row r="598" spans="1:20" x14ac:dyDescent="0.2">
      <c r="A598" s="11">
        <v>597</v>
      </c>
      <c r="B598" s="12" t="s">
        <v>106</v>
      </c>
      <c r="C598" s="12" t="s">
        <v>265</v>
      </c>
      <c r="D598" s="12" t="s">
        <v>1429</v>
      </c>
      <c r="E598" s="13">
        <v>3</v>
      </c>
      <c r="F598" s="12" t="s">
        <v>1430</v>
      </c>
      <c r="G598" s="14">
        <v>8150411604</v>
      </c>
      <c r="H598" s="12" t="s">
        <v>28</v>
      </c>
      <c r="I598" s="13">
        <v>155</v>
      </c>
      <c r="J598" s="13">
        <v>101</v>
      </c>
      <c r="K598" s="13">
        <v>256</v>
      </c>
      <c r="L598" s="15">
        <v>9</v>
      </c>
      <c r="M598" s="15">
        <v>5</v>
      </c>
      <c r="N598" s="15">
        <v>3</v>
      </c>
      <c r="O598" s="16">
        <v>2</v>
      </c>
      <c r="P598" s="13">
        <v>0</v>
      </c>
      <c r="Q598" s="17">
        <v>2</v>
      </c>
      <c r="R598" s="13">
        <v>0</v>
      </c>
      <c r="S598" s="18">
        <v>2</v>
      </c>
      <c r="T598" s="19">
        <v>2</v>
      </c>
    </row>
    <row r="599" spans="1:20" x14ac:dyDescent="0.2">
      <c r="A599" s="11">
        <v>598</v>
      </c>
      <c r="B599" s="12" t="s">
        <v>64</v>
      </c>
      <c r="C599" s="12" t="s">
        <v>351</v>
      </c>
      <c r="D599" s="12" t="s">
        <v>1431</v>
      </c>
      <c r="E599" s="13">
        <v>6</v>
      </c>
      <c r="F599" s="12" t="s">
        <v>1432</v>
      </c>
      <c r="G599" s="14">
        <v>8190105702</v>
      </c>
      <c r="H599" s="12" t="s">
        <v>188</v>
      </c>
      <c r="I599" s="13">
        <v>207</v>
      </c>
      <c r="J599" s="13">
        <v>125</v>
      </c>
      <c r="K599" s="13">
        <v>332</v>
      </c>
      <c r="L599" s="15">
        <v>9</v>
      </c>
      <c r="M599" s="15">
        <v>0</v>
      </c>
      <c r="N599" s="15">
        <v>0</v>
      </c>
      <c r="O599" s="16">
        <v>8</v>
      </c>
      <c r="P599" s="13">
        <v>0</v>
      </c>
      <c r="Q599" s="17">
        <v>8</v>
      </c>
      <c r="R599" s="13">
        <v>0</v>
      </c>
      <c r="S599" s="18">
        <v>1</v>
      </c>
      <c r="T599" s="19">
        <v>1</v>
      </c>
    </row>
    <row r="600" spans="1:20" x14ac:dyDescent="0.2">
      <c r="A600" s="11">
        <v>599</v>
      </c>
      <c r="B600" s="12" t="s">
        <v>20</v>
      </c>
      <c r="C600" s="12" t="s">
        <v>1433</v>
      </c>
      <c r="D600" s="12" t="s">
        <v>1434</v>
      </c>
      <c r="E600" s="13">
        <v>2</v>
      </c>
      <c r="F600" s="12" t="s">
        <v>1435</v>
      </c>
      <c r="G600" s="14">
        <v>8170700401</v>
      </c>
      <c r="H600" s="12" t="s">
        <v>37</v>
      </c>
      <c r="I600" s="13">
        <v>93</v>
      </c>
      <c r="J600" s="13">
        <v>60</v>
      </c>
      <c r="K600" s="13">
        <v>153</v>
      </c>
      <c r="L600" s="15">
        <v>5</v>
      </c>
      <c r="M600" s="15">
        <v>0</v>
      </c>
      <c r="N600" s="15">
        <v>0</v>
      </c>
      <c r="O600" s="16">
        <v>3</v>
      </c>
      <c r="P600" s="13">
        <v>0</v>
      </c>
      <c r="Q600" s="17">
        <v>3</v>
      </c>
      <c r="R600" s="13">
        <v>0</v>
      </c>
      <c r="S600" s="18">
        <v>2</v>
      </c>
      <c r="T600" s="19">
        <v>2</v>
      </c>
    </row>
    <row r="601" spans="1:20" x14ac:dyDescent="0.2">
      <c r="A601" s="11">
        <v>600</v>
      </c>
      <c r="B601" s="12" t="s">
        <v>29</v>
      </c>
      <c r="C601" s="12" t="s">
        <v>30</v>
      </c>
      <c r="D601" s="12" t="s">
        <v>1436</v>
      </c>
      <c r="E601" s="13">
        <v>2</v>
      </c>
      <c r="F601" s="12" t="s">
        <v>1437</v>
      </c>
      <c r="G601" s="14">
        <v>8010712401</v>
      </c>
      <c r="H601" s="12" t="s">
        <v>42</v>
      </c>
      <c r="I601" s="13">
        <v>43</v>
      </c>
      <c r="J601" s="13">
        <v>59</v>
      </c>
      <c r="K601" s="13">
        <v>102</v>
      </c>
      <c r="L601" s="15">
        <v>3</v>
      </c>
      <c r="M601" s="15">
        <v>0</v>
      </c>
      <c r="N601" s="15">
        <v>0</v>
      </c>
      <c r="O601" s="16">
        <v>2</v>
      </c>
      <c r="P601" s="13">
        <v>0</v>
      </c>
      <c r="Q601" s="17">
        <v>2</v>
      </c>
      <c r="R601" s="13">
        <v>0</v>
      </c>
      <c r="S601" s="18">
        <v>2</v>
      </c>
      <c r="T601" s="19">
        <v>1</v>
      </c>
    </row>
    <row r="602" spans="1:20" x14ac:dyDescent="0.2">
      <c r="A602" s="11">
        <v>601</v>
      </c>
      <c r="B602" s="12" t="s">
        <v>106</v>
      </c>
      <c r="C602" s="12" t="s">
        <v>263</v>
      </c>
      <c r="D602" s="12" t="s">
        <v>263</v>
      </c>
      <c r="E602" s="13">
        <v>3</v>
      </c>
      <c r="F602" s="12" t="s">
        <v>1438</v>
      </c>
      <c r="G602" s="14">
        <v>8151705926</v>
      </c>
      <c r="H602" s="12" t="s">
        <v>23</v>
      </c>
      <c r="I602" s="13">
        <v>89</v>
      </c>
      <c r="J602" s="13">
        <v>164</v>
      </c>
      <c r="K602" s="13">
        <v>253</v>
      </c>
      <c r="L602" s="15">
        <v>10</v>
      </c>
      <c r="M602" s="15">
        <v>2</v>
      </c>
      <c r="N602" s="15">
        <v>4</v>
      </c>
      <c r="O602" s="16">
        <v>4</v>
      </c>
      <c r="P602" s="13">
        <v>0</v>
      </c>
      <c r="Q602" s="17">
        <v>4</v>
      </c>
      <c r="R602" s="13">
        <v>0</v>
      </c>
      <c r="S602" s="18">
        <v>2</v>
      </c>
      <c r="T602" s="19">
        <v>2</v>
      </c>
    </row>
    <row r="603" spans="1:20" x14ac:dyDescent="0.2">
      <c r="A603" s="11">
        <v>602</v>
      </c>
      <c r="B603" s="12" t="s">
        <v>43</v>
      </c>
      <c r="C603" s="12" t="s">
        <v>369</v>
      </c>
      <c r="D603" s="12" t="s">
        <v>1439</v>
      </c>
      <c r="E603" s="13">
        <v>3</v>
      </c>
      <c r="F603" s="12" t="s">
        <v>1440</v>
      </c>
      <c r="G603" s="14">
        <v>8141111202</v>
      </c>
      <c r="H603" s="12" t="s">
        <v>28</v>
      </c>
      <c r="I603" s="13">
        <v>76</v>
      </c>
      <c r="J603" s="13">
        <v>126</v>
      </c>
      <c r="K603" s="13">
        <v>202</v>
      </c>
      <c r="L603" s="15">
        <v>5</v>
      </c>
      <c r="M603" s="15">
        <v>2</v>
      </c>
      <c r="N603" s="15">
        <v>3</v>
      </c>
      <c r="O603" s="16">
        <v>3</v>
      </c>
      <c r="P603" s="13">
        <v>0</v>
      </c>
      <c r="Q603" s="17">
        <v>3</v>
      </c>
      <c r="R603" s="13">
        <v>0</v>
      </c>
      <c r="S603" s="18">
        <v>2</v>
      </c>
      <c r="T603" s="19">
        <v>2</v>
      </c>
    </row>
    <row r="604" spans="1:20" x14ac:dyDescent="0.2">
      <c r="A604" s="11">
        <v>603</v>
      </c>
      <c r="B604" s="12" t="s">
        <v>20</v>
      </c>
      <c r="C604" s="12" t="s">
        <v>574</v>
      </c>
      <c r="D604" s="12" t="s">
        <v>1441</v>
      </c>
      <c r="E604" s="13">
        <v>3</v>
      </c>
      <c r="F604" s="12" t="s">
        <v>1442</v>
      </c>
      <c r="G604" s="14">
        <v>8170501101</v>
      </c>
      <c r="H604" s="12" t="s">
        <v>28</v>
      </c>
      <c r="I604" s="13">
        <v>67</v>
      </c>
      <c r="J604" s="13">
        <v>134</v>
      </c>
      <c r="K604" s="13">
        <v>201</v>
      </c>
      <c r="L604" s="15">
        <v>6</v>
      </c>
      <c r="M604" s="15">
        <v>6</v>
      </c>
      <c r="N604" s="15">
        <v>1</v>
      </c>
      <c r="O604" s="16">
        <v>4</v>
      </c>
      <c r="P604" s="13">
        <v>0</v>
      </c>
      <c r="Q604" s="17">
        <v>4</v>
      </c>
      <c r="R604" s="13">
        <v>0</v>
      </c>
      <c r="S604" s="18">
        <v>2</v>
      </c>
      <c r="T604" s="19">
        <v>2</v>
      </c>
    </row>
    <row r="605" spans="1:20" x14ac:dyDescent="0.2">
      <c r="A605" s="11">
        <v>604</v>
      </c>
      <c r="B605" s="12" t="s">
        <v>56</v>
      </c>
      <c r="C605" s="12" t="s">
        <v>157</v>
      </c>
      <c r="D605" s="12" t="s">
        <v>1443</v>
      </c>
      <c r="E605" s="13">
        <v>2</v>
      </c>
      <c r="F605" s="12" t="s">
        <v>1444</v>
      </c>
      <c r="G605" s="14">
        <v>8060617801</v>
      </c>
      <c r="H605" s="12" t="s">
        <v>51</v>
      </c>
      <c r="I605" s="13">
        <v>96</v>
      </c>
      <c r="J605" s="13">
        <v>29</v>
      </c>
      <c r="K605" s="13">
        <v>125</v>
      </c>
      <c r="L605" s="15">
        <v>4</v>
      </c>
      <c r="M605" s="15">
        <v>0</v>
      </c>
      <c r="N605" s="15">
        <v>0</v>
      </c>
      <c r="O605" s="16">
        <v>3</v>
      </c>
      <c r="P605" s="13">
        <v>0</v>
      </c>
      <c r="Q605" s="17">
        <v>3</v>
      </c>
      <c r="R605" s="13">
        <v>0</v>
      </c>
      <c r="S605" s="18">
        <v>2</v>
      </c>
      <c r="T605" s="19">
        <v>1</v>
      </c>
    </row>
    <row r="606" spans="1:20" x14ac:dyDescent="0.2">
      <c r="A606" s="11">
        <v>605</v>
      </c>
      <c r="B606" s="12" t="s">
        <v>91</v>
      </c>
      <c r="C606" s="12" t="s">
        <v>924</v>
      </c>
      <c r="D606" s="12" t="s">
        <v>1445</v>
      </c>
      <c r="E606" s="13">
        <v>2</v>
      </c>
      <c r="F606" s="12" t="s">
        <v>1446</v>
      </c>
      <c r="G606" s="14">
        <v>8260901601</v>
      </c>
      <c r="H606" s="12" t="s">
        <v>42</v>
      </c>
      <c r="I606" s="13">
        <v>142</v>
      </c>
      <c r="J606" s="13">
        <v>131</v>
      </c>
      <c r="K606" s="13">
        <v>273</v>
      </c>
      <c r="L606" s="15">
        <v>9</v>
      </c>
      <c r="M606" s="15">
        <v>0</v>
      </c>
      <c r="N606" s="15">
        <v>0</v>
      </c>
      <c r="O606" s="16">
        <v>6</v>
      </c>
      <c r="P606" s="13">
        <v>1</v>
      </c>
      <c r="Q606" s="17">
        <v>7</v>
      </c>
      <c r="R606" s="13">
        <v>0</v>
      </c>
      <c r="S606" s="18">
        <v>1</v>
      </c>
      <c r="T606" s="19">
        <v>1</v>
      </c>
    </row>
    <row r="607" spans="1:20" x14ac:dyDescent="0.2">
      <c r="A607" s="11">
        <v>606</v>
      </c>
      <c r="B607" s="12" t="s">
        <v>20</v>
      </c>
      <c r="C607" s="12" t="s">
        <v>711</v>
      </c>
      <c r="D607" s="12" t="s">
        <v>1447</v>
      </c>
      <c r="E607" s="13">
        <v>3</v>
      </c>
      <c r="F607" s="12" t="s">
        <v>1448</v>
      </c>
      <c r="G607" s="14">
        <v>8170305601</v>
      </c>
      <c r="H607" s="12" t="s">
        <v>28</v>
      </c>
      <c r="I607" s="13">
        <v>56</v>
      </c>
      <c r="J607" s="13">
        <v>117</v>
      </c>
      <c r="K607" s="13">
        <v>173</v>
      </c>
      <c r="L607" s="15">
        <v>5</v>
      </c>
      <c r="M607" s="15">
        <v>5</v>
      </c>
      <c r="N607" s="15">
        <v>4</v>
      </c>
      <c r="O607" s="16">
        <v>3</v>
      </c>
      <c r="P607" s="13">
        <v>0</v>
      </c>
      <c r="Q607" s="17">
        <v>3</v>
      </c>
      <c r="R607" s="13">
        <v>0</v>
      </c>
      <c r="S607" s="18">
        <v>2</v>
      </c>
      <c r="T607" s="19">
        <v>2</v>
      </c>
    </row>
    <row r="608" spans="1:20" x14ac:dyDescent="0.2">
      <c r="A608" s="11">
        <v>607</v>
      </c>
      <c r="B608" s="12" t="s">
        <v>110</v>
      </c>
      <c r="C608" s="12" t="s">
        <v>110</v>
      </c>
      <c r="D608" s="12" t="s">
        <v>1449</v>
      </c>
      <c r="E608" s="13">
        <v>2</v>
      </c>
      <c r="F608" s="12" t="s">
        <v>1450</v>
      </c>
      <c r="G608" s="14">
        <v>8281019601</v>
      </c>
      <c r="H608" s="12" t="s">
        <v>42</v>
      </c>
      <c r="I608" s="13">
        <v>173</v>
      </c>
      <c r="J608" s="13">
        <v>172</v>
      </c>
      <c r="K608" s="13">
        <v>345</v>
      </c>
      <c r="L608" s="15">
        <v>8</v>
      </c>
      <c r="M608" s="15">
        <v>0</v>
      </c>
      <c r="N608" s="15">
        <v>0</v>
      </c>
      <c r="O608" s="16">
        <v>7</v>
      </c>
      <c r="P608" s="13">
        <v>0</v>
      </c>
      <c r="Q608" s="17">
        <v>7</v>
      </c>
      <c r="R608" s="13">
        <v>0</v>
      </c>
      <c r="S608" s="18">
        <v>2</v>
      </c>
      <c r="T608" s="19">
        <v>1</v>
      </c>
    </row>
    <row r="609" spans="1:20" x14ac:dyDescent="0.2">
      <c r="A609" s="11">
        <v>608</v>
      </c>
      <c r="B609" s="12" t="s">
        <v>106</v>
      </c>
      <c r="C609" s="12" t="s">
        <v>1451</v>
      </c>
      <c r="D609" s="12" t="s">
        <v>1452</v>
      </c>
      <c r="E609" s="13">
        <v>3</v>
      </c>
      <c r="F609" s="12" t="s">
        <v>1453</v>
      </c>
      <c r="G609" s="14">
        <v>8151103409</v>
      </c>
      <c r="H609" s="12" t="s">
        <v>28</v>
      </c>
      <c r="I609" s="13">
        <v>65</v>
      </c>
      <c r="J609" s="13">
        <v>82</v>
      </c>
      <c r="K609" s="13">
        <v>147</v>
      </c>
      <c r="L609" s="15">
        <v>4</v>
      </c>
      <c r="M609" s="15">
        <v>2</v>
      </c>
      <c r="N609" s="15">
        <v>0</v>
      </c>
      <c r="O609" s="16">
        <v>3</v>
      </c>
      <c r="P609" s="13">
        <v>0</v>
      </c>
      <c r="Q609" s="17">
        <v>3</v>
      </c>
      <c r="R609" s="13">
        <v>0</v>
      </c>
      <c r="S609" s="18">
        <v>2</v>
      </c>
      <c r="T609" s="19">
        <v>1</v>
      </c>
    </row>
    <row r="610" spans="1:20" x14ac:dyDescent="0.2">
      <c r="A610" s="11">
        <v>609</v>
      </c>
      <c r="B610" s="12" t="s">
        <v>125</v>
      </c>
      <c r="C610" s="12" t="s">
        <v>280</v>
      </c>
      <c r="D610" s="12" t="s">
        <v>1291</v>
      </c>
      <c r="E610" s="13">
        <v>3</v>
      </c>
      <c r="F610" s="12" t="s">
        <v>1454</v>
      </c>
      <c r="G610" s="14">
        <v>8330208201</v>
      </c>
      <c r="H610" s="12" t="s">
        <v>28</v>
      </c>
      <c r="I610" s="13">
        <v>63</v>
      </c>
      <c r="J610" s="13">
        <v>108</v>
      </c>
      <c r="K610" s="13">
        <v>171</v>
      </c>
      <c r="L610" s="15">
        <v>6</v>
      </c>
      <c r="M610" s="15">
        <v>5</v>
      </c>
      <c r="N610" s="15">
        <v>0</v>
      </c>
      <c r="O610" s="16">
        <v>3</v>
      </c>
      <c r="P610" s="13">
        <v>0</v>
      </c>
      <c r="Q610" s="17">
        <v>3</v>
      </c>
      <c r="R610" s="13">
        <v>0</v>
      </c>
      <c r="S610" s="18">
        <v>2</v>
      </c>
      <c r="T610" s="19">
        <v>2</v>
      </c>
    </row>
    <row r="611" spans="1:20" x14ac:dyDescent="0.2">
      <c r="A611" s="11">
        <v>610</v>
      </c>
      <c r="B611" s="12" t="s">
        <v>56</v>
      </c>
      <c r="C611" s="12" t="s">
        <v>179</v>
      </c>
      <c r="D611" s="12" t="s">
        <v>1455</v>
      </c>
      <c r="E611" s="13">
        <v>6</v>
      </c>
      <c r="F611" s="12" t="s">
        <v>1456</v>
      </c>
      <c r="G611" s="14">
        <v>8060812203</v>
      </c>
      <c r="H611" s="12" t="s">
        <v>188</v>
      </c>
      <c r="I611" s="13">
        <v>87</v>
      </c>
      <c r="J611" s="13">
        <v>59</v>
      </c>
      <c r="K611" s="13">
        <v>146</v>
      </c>
      <c r="L611" s="15">
        <v>7</v>
      </c>
      <c r="M611" s="15">
        <v>3</v>
      </c>
      <c r="N611" s="15">
        <v>0</v>
      </c>
      <c r="O611" s="16">
        <v>3</v>
      </c>
      <c r="P611" s="13">
        <v>0</v>
      </c>
      <c r="Q611" s="17">
        <v>3</v>
      </c>
      <c r="R611" s="13">
        <v>0</v>
      </c>
      <c r="S611" s="18">
        <v>2</v>
      </c>
      <c r="T611" s="19">
        <v>2</v>
      </c>
    </row>
    <row r="612" spans="1:20" x14ac:dyDescent="0.2">
      <c r="A612" s="11">
        <v>611</v>
      </c>
      <c r="B612" s="12" t="s">
        <v>56</v>
      </c>
      <c r="C612" s="12" t="s">
        <v>157</v>
      </c>
      <c r="D612" s="12" t="s">
        <v>1457</v>
      </c>
      <c r="E612" s="13">
        <v>3</v>
      </c>
      <c r="F612" s="12" t="s">
        <v>1458</v>
      </c>
      <c r="G612" s="14">
        <v>8060604202</v>
      </c>
      <c r="H612" s="12" t="s">
        <v>28</v>
      </c>
      <c r="I612" s="13">
        <v>273</v>
      </c>
      <c r="J612" s="13">
        <v>66</v>
      </c>
      <c r="K612" s="13">
        <v>339</v>
      </c>
      <c r="L612" s="15">
        <v>6</v>
      </c>
      <c r="M612" s="15">
        <v>3</v>
      </c>
      <c r="N612" s="15">
        <v>4</v>
      </c>
      <c r="O612" s="16">
        <v>5</v>
      </c>
      <c r="P612" s="13">
        <v>0</v>
      </c>
      <c r="Q612" s="17">
        <v>5</v>
      </c>
      <c r="R612" s="13">
        <v>0</v>
      </c>
      <c r="S612" s="18">
        <v>2</v>
      </c>
      <c r="T612" s="19">
        <v>1</v>
      </c>
    </row>
    <row r="613" spans="1:20" x14ac:dyDescent="0.2">
      <c r="A613" s="11">
        <v>612</v>
      </c>
      <c r="B613" s="12" t="s">
        <v>259</v>
      </c>
      <c r="C613" s="12" t="s">
        <v>259</v>
      </c>
      <c r="D613" s="12" t="s">
        <v>1459</v>
      </c>
      <c r="E613" s="13">
        <v>3</v>
      </c>
      <c r="F613" s="12" t="s">
        <v>1460</v>
      </c>
      <c r="G613" s="14">
        <v>8230511806</v>
      </c>
      <c r="H613" s="12" t="s">
        <v>28</v>
      </c>
      <c r="I613" s="13">
        <v>60</v>
      </c>
      <c r="J613" s="13">
        <v>108</v>
      </c>
      <c r="K613" s="13">
        <v>168</v>
      </c>
      <c r="L613" s="15">
        <v>6</v>
      </c>
      <c r="M613" s="15">
        <v>7</v>
      </c>
      <c r="N613" s="15">
        <v>2</v>
      </c>
      <c r="O613" s="16">
        <v>3</v>
      </c>
      <c r="P613" s="13">
        <v>0</v>
      </c>
      <c r="Q613" s="17">
        <v>3</v>
      </c>
      <c r="R613" s="13">
        <v>0</v>
      </c>
      <c r="S613" s="18">
        <v>2</v>
      </c>
      <c r="T613" s="19">
        <v>2</v>
      </c>
    </row>
    <row r="614" spans="1:20" x14ac:dyDescent="0.2">
      <c r="A614" s="11">
        <v>613</v>
      </c>
      <c r="B614" s="12" t="s">
        <v>290</v>
      </c>
      <c r="C614" s="12" t="s">
        <v>344</v>
      </c>
      <c r="D614" s="12" t="s">
        <v>1461</v>
      </c>
      <c r="E614" s="13">
        <v>2</v>
      </c>
      <c r="F614" s="12" t="s">
        <v>1462</v>
      </c>
      <c r="G614" s="14">
        <v>8320208301</v>
      </c>
      <c r="H614" s="12" t="s">
        <v>63</v>
      </c>
      <c r="I614" s="13">
        <v>70</v>
      </c>
      <c r="J614" s="13">
        <v>25</v>
      </c>
      <c r="K614" s="13">
        <v>95</v>
      </c>
      <c r="L614" s="15">
        <v>4</v>
      </c>
      <c r="M614" s="15">
        <v>0</v>
      </c>
      <c r="N614" s="15">
        <v>0</v>
      </c>
      <c r="O614" s="16">
        <v>2</v>
      </c>
      <c r="P614" s="13">
        <v>0</v>
      </c>
      <c r="Q614" s="17">
        <v>2</v>
      </c>
      <c r="R614" s="13">
        <v>0</v>
      </c>
      <c r="S614" s="18">
        <v>2</v>
      </c>
      <c r="T614" s="19">
        <v>1</v>
      </c>
    </row>
    <row r="615" spans="1:20" x14ac:dyDescent="0.2">
      <c r="A615" s="11">
        <v>614</v>
      </c>
      <c r="B615" s="12" t="s">
        <v>125</v>
      </c>
      <c r="C615" s="12" t="s">
        <v>213</v>
      </c>
      <c r="D615" s="12" t="s">
        <v>1463</v>
      </c>
      <c r="E615" s="13">
        <v>2</v>
      </c>
      <c r="F615" s="12" t="s">
        <v>1464</v>
      </c>
      <c r="G615" s="14">
        <v>8331307001</v>
      </c>
      <c r="H615" s="12" t="s">
        <v>37</v>
      </c>
      <c r="I615" s="13">
        <v>80</v>
      </c>
      <c r="J615" s="13">
        <v>62</v>
      </c>
      <c r="K615" s="13">
        <v>142</v>
      </c>
      <c r="L615" s="15">
        <v>5</v>
      </c>
      <c r="M615" s="15">
        <v>0</v>
      </c>
      <c r="N615" s="15">
        <v>0</v>
      </c>
      <c r="O615" s="16">
        <v>3</v>
      </c>
      <c r="P615" s="13">
        <v>0</v>
      </c>
      <c r="Q615" s="17">
        <v>3</v>
      </c>
      <c r="R615" s="13">
        <v>0</v>
      </c>
      <c r="S615" s="18">
        <v>2</v>
      </c>
      <c r="T615" s="19">
        <v>2</v>
      </c>
    </row>
    <row r="616" spans="1:20" x14ac:dyDescent="0.2">
      <c r="A616" s="11">
        <v>615</v>
      </c>
      <c r="B616" s="12" t="s">
        <v>106</v>
      </c>
      <c r="C616" s="12" t="s">
        <v>107</v>
      </c>
      <c r="D616" s="12" t="s">
        <v>1465</v>
      </c>
      <c r="E616" s="13">
        <v>6</v>
      </c>
      <c r="F616" s="12" t="s">
        <v>1466</v>
      </c>
      <c r="G616" s="14">
        <v>8151503310</v>
      </c>
      <c r="H616" s="12" t="s">
        <v>188</v>
      </c>
      <c r="I616" s="13">
        <v>199</v>
      </c>
      <c r="J616" s="13">
        <v>84</v>
      </c>
      <c r="K616" s="13">
        <v>283</v>
      </c>
      <c r="L616" s="15">
        <v>10</v>
      </c>
      <c r="M616" s="15">
        <v>4</v>
      </c>
      <c r="N616" s="15">
        <v>0</v>
      </c>
      <c r="O616" s="16">
        <v>5</v>
      </c>
      <c r="P616" s="13">
        <v>0</v>
      </c>
      <c r="Q616" s="17">
        <v>5</v>
      </c>
      <c r="R616" s="13">
        <v>0</v>
      </c>
      <c r="S616" s="18">
        <v>2</v>
      </c>
      <c r="T616" s="19">
        <v>2</v>
      </c>
    </row>
    <row r="617" spans="1:20" x14ac:dyDescent="0.2">
      <c r="A617" s="11">
        <v>616</v>
      </c>
      <c r="B617" s="12" t="s">
        <v>47</v>
      </c>
      <c r="C617" s="12" t="s">
        <v>132</v>
      </c>
      <c r="D617" s="12" t="s">
        <v>1467</v>
      </c>
      <c r="E617" s="13">
        <v>2</v>
      </c>
      <c r="F617" s="12" t="s">
        <v>1468</v>
      </c>
      <c r="G617" s="14">
        <v>8110300401</v>
      </c>
      <c r="H617" s="12" t="s">
        <v>51</v>
      </c>
      <c r="I617" s="13">
        <v>101</v>
      </c>
      <c r="J617" s="13">
        <v>63</v>
      </c>
      <c r="K617" s="13">
        <v>164</v>
      </c>
      <c r="L617" s="15">
        <v>8</v>
      </c>
      <c r="M617" s="15">
        <v>0</v>
      </c>
      <c r="N617" s="15">
        <v>0</v>
      </c>
      <c r="O617" s="16">
        <v>4</v>
      </c>
      <c r="P617" s="13">
        <v>0</v>
      </c>
      <c r="Q617" s="17">
        <v>4</v>
      </c>
      <c r="R617" s="13">
        <v>0</v>
      </c>
      <c r="S617" s="18">
        <v>2</v>
      </c>
      <c r="T617" s="19">
        <v>1</v>
      </c>
    </row>
    <row r="618" spans="1:20" x14ac:dyDescent="0.2">
      <c r="A618" s="11">
        <v>617</v>
      </c>
      <c r="B618" s="12" t="s">
        <v>290</v>
      </c>
      <c r="C618" s="12" t="s">
        <v>698</v>
      </c>
      <c r="D618" s="12" t="s">
        <v>1469</v>
      </c>
      <c r="E618" s="13">
        <v>2</v>
      </c>
      <c r="F618" s="12" t="s">
        <v>1470</v>
      </c>
      <c r="G618" s="14">
        <v>8320715801</v>
      </c>
      <c r="H618" s="12" t="s">
        <v>42</v>
      </c>
      <c r="I618" s="13">
        <v>121</v>
      </c>
      <c r="J618" s="13">
        <v>43</v>
      </c>
      <c r="K618" s="13">
        <v>164</v>
      </c>
      <c r="L618" s="15">
        <v>8</v>
      </c>
      <c r="M618" s="15">
        <v>0</v>
      </c>
      <c r="N618" s="15">
        <v>0</v>
      </c>
      <c r="O618" s="16">
        <v>3</v>
      </c>
      <c r="P618" s="13">
        <v>0</v>
      </c>
      <c r="Q618" s="17">
        <v>3</v>
      </c>
      <c r="R618" s="13">
        <v>0</v>
      </c>
      <c r="S618" s="18">
        <v>2</v>
      </c>
      <c r="T618" s="19">
        <v>1</v>
      </c>
    </row>
    <row r="619" spans="1:20" x14ac:dyDescent="0.2">
      <c r="A619" s="11">
        <v>618</v>
      </c>
      <c r="B619" s="12" t="s">
        <v>33</v>
      </c>
      <c r="C619" s="12" t="s">
        <v>441</v>
      </c>
      <c r="D619" s="12" t="s">
        <v>1471</v>
      </c>
      <c r="E619" s="13">
        <v>3</v>
      </c>
      <c r="F619" s="12" t="s">
        <v>1472</v>
      </c>
      <c r="G619" s="14">
        <v>8290903201</v>
      </c>
      <c r="H619" s="12" t="s">
        <v>28</v>
      </c>
      <c r="I619" s="13">
        <v>99</v>
      </c>
      <c r="J619" s="13">
        <v>63</v>
      </c>
      <c r="K619" s="13">
        <v>162</v>
      </c>
      <c r="L619" s="15">
        <v>5</v>
      </c>
      <c r="M619" s="15">
        <v>3</v>
      </c>
      <c r="N619" s="15">
        <v>2</v>
      </c>
      <c r="O619" s="16">
        <v>4</v>
      </c>
      <c r="P619" s="13">
        <v>0</v>
      </c>
      <c r="Q619" s="17">
        <v>4</v>
      </c>
      <c r="R619" s="13">
        <v>0</v>
      </c>
      <c r="S619" s="18">
        <v>2</v>
      </c>
      <c r="T619" s="19">
        <v>1</v>
      </c>
    </row>
    <row r="620" spans="1:20" x14ac:dyDescent="0.2">
      <c r="A620" s="11">
        <v>619</v>
      </c>
      <c r="B620" s="12" t="s">
        <v>56</v>
      </c>
      <c r="C620" s="12" t="s">
        <v>333</v>
      </c>
      <c r="D620" s="12" t="s">
        <v>1473</v>
      </c>
      <c r="E620" s="13">
        <v>2</v>
      </c>
      <c r="F620" s="12" t="s">
        <v>1474</v>
      </c>
      <c r="G620" s="14">
        <v>8061006701</v>
      </c>
      <c r="H620" s="12" t="s">
        <v>63</v>
      </c>
      <c r="I620" s="13">
        <v>45</v>
      </c>
      <c r="J620" s="13">
        <v>23</v>
      </c>
      <c r="K620" s="13">
        <v>68</v>
      </c>
      <c r="L620" s="15">
        <v>6</v>
      </c>
      <c r="M620" s="15">
        <v>0</v>
      </c>
      <c r="N620" s="15">
        <v>0</v>
      </c>
      <c r="O620" s="16">
        <v>2</v>
      </c>
      <c r="P620" s="13">
        <v>0</v>
      </c>
      <c r="Q620" s="17">
        <v>2</v>
      </c>
      <c r="R620" s="13">
        <v>0</v>
      </c>
      <c r="S620" s="18">
        <v>2</v>
      </c>
      <c r="T620" s="19">
        <v>1</v>
      </c>
    </row>
    <row r="621" spans="1:20" x14ac:dyDescent="0.2">
      <c r="A621" s="11">
        <v>620</v>
      </c>
      <c r="B621" s="12" t="s">
        <v>125</v>
      </c>
      <c r="C621" s="12" t="s">
        <v>1475</v>
      </c>
      <c r="D621" s="12" t="s">
        <v>1476</v>
      </c>
      <c r="E621" s="13">
        <v>3</v>
      </c>
      <c r="F621" s="12" t="s">
        <v>1477</v>
      </c>
      <c r="G621" s="14">
        <v>8331202401</v>
      </c>
      <c r="H621" s="12" t="s">
        <v>28</v>
      </c>
      <c r="I621" s="13">
        <v>82</v>
      </c>
      <c r="J621" s="13">
        <v>144</v>
      </c>
      <c r="K621" s="13">
        <v>226</v>
      </c>
      <c r="L621" s="15">
        <v>6</v>
      </c>
      <c r="M621" s="15">
        <v>2</v>
      </c>
      <c r="N621" s="15">
        <v>0</v>
      </c>
      <c r="O621" s="16">
        <v>3</v>
      </c>
      <c r="P621" s="13">
        <v>0</v>
      </c>
      <c r="Q621" s="17">
        <v>3</v>
      </c>
      <c r="R621" s="13">
        <v>0</v>
      </c>
      <c r="S621" s="18">
        <v>2</v>
      </c>
      <c r="T621" s="19">
        <v>2</v>
      </c>
    </row>
    <row r="622" spans="1:20" x14ac:dyDescent="0.2">
      <c r="A622" s="11">
        <v>621</v>
      </c>
      <c r="B622" s="12" t="s">
        <v>99</v>
      </c>
      <c r="C622" s="12" t="s">
        <v>380</v>
      </c>
      <c r="D622" s="12" t="s">
        <v>1478</v>
      </c>
      <c r="E622" s="13">
        <v>3</v>
      </c>
      <c r="F622" s="12" t="s">
        <v>1479</v>
      </c>
      <c r="G622" s="14">
        <v>8310205905</v>
      </c>
      <c r="H622" s="12" t="s">
        <v>28</v>
      </c>
      <c r="I622" s="13">
        <v>73</v>
      </c>
      <c r="J622" s="13">
        <v>39</v>
      </c>
      <c r="K622" s="13">
        <v>112</v>
      </c>
      <c r="L622" s="15">
        <v>7</v>
      </c>
      <c r="M622" s="15">
        <v>5</v>
      </c>
      <c r="N622" s="15">
        <v>3</v>
      </c>
      <c r="O622" s="16">
        <v>0</v>
      </c>
      <c r="P622" s="13">
        <v>0</v>
      </c>
      <c r="Q622" s="17">
        <v>0</v>
      </c>
      <c r="R622" s="13">
        <v>0</v>
      </c>
      <c r="S622" s="18">
        <v>2</v>
      </c>
      <c r="T622" s="19">
        <v>2</v>
      </c>
    </row>
    <row r="623" spans="1:20" x14ac:dyDescent="0.2">
      <c r="A623" s="11">
        <v>622</v>
      </c>
      <c r="B623" s="12" t="s">
        <v>87</v>
      </c>
      <c r="C623" s="12" t="s">
        <v>88</v>
      </c>
      <c r="D623" s="12" t="s">
        <v>1480</v>
      </c>
      <c r="E623" s="13">
        <v>3</v>
      </c>
      <c r="F623" s="12" t="s">
        <v>1481</v>
      </c>
      <c r="G623" s="14">
        <v>8160319608</v>
      </c>
      <c r="H623" s="12" t="s">
        <v>28</v>
      </c>
      <c r="I623" s="13">
        <v>89</v>
      </c>
      <c r="J623" s="13">
        <v>45</v>
      </c>
      <c r="K623" s="13">
        <v>134</v>
      </c>
      <c r="L623" s="15">
        <v>7</v>
      </c>
      <c r="M623" s="15">
        <v>2</v>
      </c>
      <c r="N623" s="15">
        <v>1</v>
      </c>
      <c r="O623" s="16">
        <v>3</v>
      </c>
      <c r="P623" s="13">
        <v>0</v>
      </c>
      <c r="Q623" s="17">
        <v>3</v>
      </c>
      <c r="R623" s="13">
        <v>0</v>
      </c>
      <c r="S623" s="18">
        <v>2</v>
      </c>
      <c r="T623" s="19">
        <v>1</v>
      </c>
    </row>
    <row r="624" spans="1:20" x14ac:dyDescent="0.2">
      <c r="A624" s="11">
        <v>623</v>
      </c>
      <c r="B624" s="12" t="s">
        <v>99</v>
      </c>
      <c r="C624" s="12" t="s">
        <v>100</v>
      </c>
      <c r="D624" s="12" t="s">
        <v>1482</v>
      </c>
      <c r="E624" s="13">
        <v>2</v>
      </c>
      <c r="F624" s="12" t="s">
        <v>1483</v>
      </c>
      <c r="G624" s="14">
        <v>8310615101</v>
      </c>
      <c r="H624" s="12" t="s">
        <v>42</v>
      </c>
      <c r="I624" s="13">
        <v>119</v>
      </c>
      <c r="J624" s="13">
        <v>56</v>
      </c>
      <c r="K624" s="13">
        <v>175</v>
      </c>
      <c r="L624" s="15">
        <v>9</v>
      </c>
      <c r="M624" s="15">
        <v>0</v>
      </c>
      <c r="N624" s="15">
        <v>0</v>
      </c>
      <c r="O624" s="16">
        <v>4</v>
      </c>
      <c r="P624" s="13">
        <v>0</v>
      </c>
      <c r="Q624" s="17">
        <v>4</v>
      </c>
      <c r="R624" s="13">
        <v>0</v>
      </c>
      <c r="S624" s="18">
        <v>2</v>
      </c>
      <c r="T624" s="19">
        <v>1</v>
      </c>
    </row>
    <row r="625" spans="1:20" x14ac:dyDescent="0.2">
      <c r="A625" s="11">
        <v>624</v>
      </c>
      <c r="B625" s="12" t="s">
        <v>43</v>
      </c>
      <c r="C625" s="12" t="s">
        <v>571</v>
      </c>
      <c r="D625" s="12" t="s">
        <v>1484</v>
      </c>
      <c r="E625" s="13">
        <v>3</v>
      </c>
      <c r="F625" s="12" t="s">
        <v>1485</v>
      </c>
      <c r="G625" s="14">
        <v>8140400501</v>
      </c>
      <c r="H625" s="12" t="s">
        <v>23</v>
      </c>
      <c r="I625" s="13">
        <v>61</v>
      </c>
      <c r="J625" s="13">
        <v>70</v>
      </c>
      <c r="K625" s="13">
        <v>131</v>
      </c>
      <c r="L625" s="15">
        <v>5</v>
      </c>
      <c r="M625" s="15">
        <v>3</v>
      </c>
      <c r="N625" s="15">
        <v>3</v>
      </c>
      <c r="O625" s="16">
        <v>3</v>
      </c>
      <c r="P625" s="13">
        <v>0</v>
      </c>
      <c r="Q625" s="17">
        <v>3</v>
      </c>
      <c r="R625" s="13">
        <v>0</v>
      </c>
      <c r="S625" s="18">
        <v>2</v>
      </c>
      <c r="T625" s="19">
        <v>1</v>
      </c>
    </row>
    <row r="626" spans="1:20" x14ac:dyDescent="0.2">
      <c r="A626" s="11">
        <v>625</v>
      </c>
      <c r="B626" s="12" t="s">
        <v>76</v>
      </c>
      <c r="C626" s="12" t="s">
        <v>1224</v>
      </c>
      <c r="D626" s="12" t="s">
        <v>1486</v>
      </c>
      <c r="E626" s="13">
        <v>1</v>
      </c>
      <c r="F626" s="12" t="s">
        <v>1487</v>
      </c>
      <c r="G626" s="14">
        <v>8120618804</v>
      </c>
      <c r="H626" s="12" t="s">
        <v>95</v>
      </c>
      <c r="I626" s="13">
        <v>87</v>
      </c>
      <c r="J626" s="13">
        <v>0</v>
      </c>
      <c r="K626" s="13">
        <v>87</v>
      </c>
      <c r="L626" s="15">
        <v>5</v>
      </c>
      <c r="M626" s="15">
        <v>0</v>
      </c>
      <c r="N626" s="15">
        <v>0</v>
      </c>
      <c r="O626" s="16">
        <v>2</v>
      </c>
      <c r="P626" s="13">
        <v>0</v>
      </c>
      <c r="Q626" s="17">
        <v>2</v>
      </c>
      <c r="R626" s="13">
        <v>0</v>
      </c>
      <c r="S626" s="18">
        <v>1</v>
      </c>
      <c r="T626" s="19">
        <v>1</v>
      </c>
    </row>
    <row r="627" spans="1:20" x14ac:dyDescent="0.2">
      <c r="A627" s="11">
        <v>626</v>
      </c>
      <c r="B627" s="12" t="s">
        <v>43</v>
      </c>
      <c r="C627" s="12" t="s">
        <v>684</v>
      </c>
      <c r="D627" s="12" t="s">
        <v>1488</v>
      </c>
      <c r="E627" s="13">
        <v>6</v>
      </c>
      <c r="F627" s="12" t="s">
        <v>1489</v>
      </c>
      <c r="G627" s="14">
        <v>8140715205</v>
      </c>
      <c r="H627" s="12" t="s">
        <v>202</v>
      </c>
      <c r="I627" s="13">
        <v>192</v>
      </c>
      <c r="J627" s="13">
        <v>112</v>
      </c>
      <c r="K627" s="13">
        <v>304</v>
      </c>
      <c r="L627" s="15">
        <v>9</v>
      </c>
      <c r="M627" s="15">
        <v>4</v>
      </c>
      <c r="N627" s="15">
        <v>0</v>
      </c>
      <c r="O627" s="16">
        <v>3</v>
      </c>
      <c r="P627" s="13">
        <v>0</v>
      </c>
      <c r="Q627" s="17">
        <v>3</v>
      </c>
      <c r="R627" s="13">
        <v>0</v>
      </c>
      <c r="S627" s="18">
        <v>2</v>
      </c>
      <c r="T627" s="19">
        <v>2</v>
      </c>
    </row>
    <row r="628" spans="1:20" x14ac:dyDescent="0.2">
      <c r="A628" s="11">
        <v>627</v>
      </c>
      <c r="B628" s="12" t="s">
        <v>125</v>
      </c>
      <c r="C628" s="12" t="s">
        <v>126</v>
      </c>
      <c r="D628" s="12" t="s">
        <v>1490</v>
      </c>
      <c r="E628" s="13">
        <v>6</v>
      </c>
      <c r="F628" s="12" t="s">
        <v>1491</v>
      </c>
      <c r="G628" s="14">
        <v>8331119802</v>
      </c>
      <c r="H628" s="12" t="s">
        <v>188</v>
      </c>
      <c r="I628" s="13">
        <v>76</v>
      </c>
      <c r="J628" s="13">
        <v>119</v>
      </c>
      <c r="K628" s="13">
        <v>195</v>
      </c>
      <c r="L628" s="15">
        <v>6</v>
      </c>
      <c r="M628" s="15">
        <v>3</v>
      </c>
      <c r="N628" s="15">
        <v>0</v>
      </c>
      <c r="O628" s="16">
        <v>4</v>
      </c>
      <c r="P628" s="13">
        <v>0</v>
      </c>
      <c r="Q628" s="17">
        <v>4</v>
      </c>
      <c r="R628" s="13">
        <v>0</v>
      </c>
      <c r="S628" s="18">
        <v>2</v>
      </c>
      <c r="T628" s="19">
        <v>2</v>
      </c>
    </row>
    <row r="629" spans="1:20" x14ac:dyDescent="0.2">
      <c r="A629" s="11">
        <v>628</v>
      </c>
      <c r="B629" s="12" t="s">
        <v>76</v>
      </c>
      <c r="C629" s="12" t="s">
        <v>224</v>
      </c>
      <c r="D629" s="12" t="s">
        <v>1492</v>
      </c>
      <c r="E629" s="13">
        <v>6</v>
      </c>
      <c r="F629" s="12" t="s">
        <v>1493</v>
      </c>
      <c r="G629" s="14">
        <v>8120700613</v>
      </c>
      <c r="H629" s="12" t="s">
        <v>202</v>
      </c>
      <c r="I629" s="13">
        <v>88</v>
      </c>
      <c r="J629" s="13">
        <v>128</v>
      </c>
      <c r="K629" s="13">
        <v>216</v>
      </c>
      <c r="L629" s="15">
        <v>7</v>
      </c>
      <c r="M629" s="15">
        <v>4</v>
      </c>
      <c r="N629" s="15">
        <v>0</v>
      </c>
      <c r="O629" s="16">
        <v>6</v>
      </c>
      <c r="P629" s="13">
        <v>0</v>
      </c>
      <c r="Q629" s="17">
        <v>6</v>
      </c>
      <c r="R629" s="13">
        <v>0</v>
      </c>
      <c r="S629" s="18">
        <v>1</v>
      </c>
      <c r="T629" s="19">
        <v>1</v>
      </c>
    </row>
    <row r="630" spans="1:20" x14ac:dyDescent="0.2">
      <c r="A630" s="11">
        <v>629</v>
      </c>
      <c r="B630" s="12" t="s">
        <v>151</v>
      </c>
      <c r="C630" s="12" t="s">
        <v>189</v>
      </c>
      <c r="D630" s="12" t="s">
        <v>1494</v>
      </c>
      <c r="E630" s="13">
        <v>3</v>
      </c>
      <c r="F630" s="12" t="s">
        <v>1495</v>
      </c>
      <c r="G630" s="14">
        <v>8070308105</v>
      </c>
      <c r="H630" s="12" t="s">
        <v>182</v>
      </c>
      <c r="I630" s="13">
        <v>130</v>
      </c>
      <c r="J630" s="13">
        <v>191</v>
      </c>
      <c r="K630" s="13">
        <v>321</v>
      </c>
      <c r="L630" s="15">
        <v>10</v>
      </c>
      <c r="M630" s="15">
        <v>3</v>
      </c>
      <c r="N630" s="15">
        <v>2</v>
      </c>
      <c r="O630" s="16">
        <v>2</v>
      </c>
      <c r="P630" s="13">
        <v>0</v>
      </c>
      <c r="Q630" s="17">
        <v>2</v>
      </c>
      <c r="R630" s="13">
        <v>0</v>
      </c>
      <c r="S630" s="18">
        <v>2</v>
      </c>
      <c r="T630" s="19">
        <v>2</v>
      </c>
    </row>
    <row r="631" spans="1:20" x14ac:dyDescent="0.2">
      <c r="A631" s="11">
        <v>630</v>
      </c>
      <c r="B631" s="12" t="s">
        <v>43</v>
      </c>
      <c r="C631" s="12" t="s">
        <v>653</v>
      </c>
      <c r="D631" s="12" t="s">
        <v>1496</v>
      </c>
      <c r="E631" s="13">
        <v>2</v>
      </c>
      <c r="F631" s="12" t="s">
        <v>1497</v>
      </c>
      <c r="G631" s="14">
        <v>8140612304</v>
      </c>
      <c r="H631" s="12" t="s">
        <v>37</v>
      </c>
      <c r="I631" s="13">
        <v>115</v>
      </c>
      <c r="J631" s="13">
        <v>56</v>
      </c>
      <c r="K631" s="13">
        <v>171</v>
      </c>
      <c r="L631" s="15">
        <v>5</v>
      </c>
      <c r="M631" s="15">
        <v>0</v>
      </c>
      <c r="N631" s="15">
        <v>0</v>
      </c>
      <c r="O631" s="16">
        <v>4</v>
      </c>
      <c r="P631" s="13">
        <v>0</v>
      </c>
      <c r="Q631" s="17">
        <v>4</v>
      </c>
      <c r="R631" s="13">
        <v>0</v>
      </c>
      <c r="S631" s="18">
        <v>2</v>
      </c>
      <c r="T631" s="19">
        <v>1</v>
      </c>
    </row>
    <row r="632" spans="1:20" x14ac:dyDescent="0.2">
      <c r="A632" s="11">
        <v>631</v>
      </c>
      <c r="B632" s="12" t="s">
        <v>72</v>
      </c>
      <c r="C632" s="12" t="s">
        <v>341</v>
      </c>
      <c r="D632" s="12" t="s">
        <v>1498</v>
      </c>
      <c r="E632" s="13">
        <v>2</v>
      </c>
      <c r="F632" s="12" t="s">
        <v>1499</v>
      </c>
      <c r="G632" s="14">
        <v>8240120201</v>
      </c>
      <c r="H632" s="12" t="s">
        <v>42</v>
      </c>
      <c r="I632" s="13">
        <v>112</v>
      </c>
      <c r="J632" s="13">
        <v>58</v>
      </c>
      <c r="K632" s="13">
        <v>170</v>
      </c>
      <c r="L632" s="15">
        <v>5</v>
      </c>
      <c r="M632" s="15">
        <v>0</v>
      </c>
      <c r="N632" s="15">
        <v>0</v>
      </c>
      <c r="O632" s="16">
        <v>3</v>
      </c>
      <c r="P632" s="13">
        <v>0</v>
      </c>
      <c r="Q632" s="17">
        <v>3</v>
      </c>
      <c r="R632" s="13">
        <v>0</v>
      </c>
      <c r="S632" s="18">
        <v>2</v>
      </c>
      <c r="T632" s="19">
        <v>2</v>
      </c>
    </row>
    <row r="633" spans="1:20" x14ac:dyDescent="0.2">
      <c r="A633" s="11">
        <v>632</v>
      </c>
      <c r="B633" s="12" t="s">
        <v>125</v>
      </c>
      <c r="C633" s="12" t="s">
        <v>126</v>
      </c>
      <c r="D633" s="12" t="s">
        <v>1500</v>
      </c>
      <c r="E633" s="13">
        <v>3</v>
      </c>
      <c r="F633" s="12" t="s">
        <v>1501</v>
      </c>
      <c r="G633" s="14">
        <v>8331122701</v>
      </c>
      <c r="H633" s="12" t="s">
        <v>28</v>
      </c>
      <c r="I633" s="13">
        <v>141</v>
      </c>
      <c r="J633" s="13">
        <v>135</v>
      </c>
      <c r="K633" s="13">
        <v>276</v>
      </c>
      <c r="L633" s="15">
        <v>6</v>
      </c>
      <c r="M633" s="15">
        <v>3</v>
      </c>
      <c r="N633" s="15">
        <v>3</v>
      </c>
      <c r="O633" s="16">
        <v>5</v>
      </c>
      <c r="P633" s="13">
        <v>0</v>
      </c>
      <c r="Q633" s="17">
        <v>5</v>
      </c>
      <c r="R633" s="13">
        <v>0</v>
      </c>
      <c r="S633" s="18">
        <v>2</v>
      </c>
      <c r="T633" s="19">
        <v>1</v>
      </c>
    </row>
    <row r="634" spans="1:20" x14ac:dyDescent="0.2">
      <c r="A634" s="11">
        <v>633</v>
      </c>
      <c r="B634" s="12" t="s">
        <v>38</v>
      </c>
      <c r="C634" s="12" t="s">
        <v>356</v>
      </c>
      <c r="D634" s="12" t="s">
        <v>1502</v>
      </c>
      <c r="E634" s="13">
        <v>1</v>
      </c>
      <c r="F634" s="12" t="s">
        <v>1503</v>
      </c>
      <c r="G634" s="14">
        <v>8080112502</v>
      </c>
      <c r="H634" s="12" t="s">
        <v>95</v>
      </c>
      <c r="I634" s="13">
        <v>105</v>
      </c>
      <c r="J634" s="13">
        <v>0</v>
      </c>
      <c r="K634" s="13">
        <v>105</v>
      </c>
      <c r="L634" s="15">
        <v>4</v>
      </c>
      <c r="M634" s="15">
        <v>0</v>
      </c>
      <c r="N634" s="15">
        <v>0</v>
      </c>
      <c r="O634" s="16">
        <v>2</v>
      </c>
      <c r="P634" s="13">
        <v>0</v>
      </c>
      <c r="Q634" s="17">
        <v>2</v>
      </c>
      <c r="R634" s="13">
        <v>0</v>
      </c>
      <c r="S634" s="18">
        <v>1</v>
      </c>
      <c r="T634" s="19">
        <v>1</v>
      </c>
    </row>
    <row r="635" spans="1:20" x14ac:dyDescent="0.2">
      <c r="A635" s="11">
        <v>634</v>
      </c>
      <c r="B635" s="12" t="s">
        <v>20</v>
      </c>
      <c r="C635" s="12" t="s">
        <v>405</v>
      </c>
      <c r="D635" s="12" t="s">
        <v>1504</v>
      </c>
      <c r="E635" s="13">
        <v>3</v>
      </c>
      <c r="F635" s="12" t="s">
        <v>1505</v>
      </c>
      <c r="G635" s="14">
        <v>8171101903</v>
      </c>
      <c r="H635" s="12" t="s">
        <v>28</v>
      </c>
      <c r="I635" s="13">
        <v>91</v>
      </c>
      <c r="J635" s="13">
        <v>77</v>
      </c>
      <c r="K635" s="13">
        <v>168</v>
      </c>
      <c r="L635" s="15">
        <v>7</v>
      </c>
      <c r="M635" s="15">
        <v>6</v>
      </c>
      <c r="N635" s="15">
        <v>0</v>
      </c>
      <c r="O635" s="16">
        <v>4</v>
      </c>
      <c r="P635" s="13">
        <v>0</v>
      </c>
      <c r="Q635" s="17">
        <v>4</v>
      </c>
      <c r="R635" s="13">
        <v>0</v>
      </c>
      <c r="S635" s="18">
        <v>2</v>
      </c>
      <c r="T635" s="19">
        <v>1</v>
      </c>
    </row>
    <row r="636" spans="1:20" x14ac:dyDescent="0.2">
      <c r="A636" s="11">
        <v>635</v>
      </c>
      <c r="B636" s="12" t="s">
        <v>47</v>
      </c>
      <c r="C636" s="12" t="s">
        <v>132</v>
      </c>
      <c r="D636" s="12" t="s">
        <v>1506</v>
      </c>
      <c r="E636" s="13">
        <v>3</v>
      </c>
      <c r="F636" s="12" t="s">
        <v>1507</v>
      </c>
      <c r="G636" s="14">
        <v>8110322501</v>
      </c>
      <c r="H636" s="12" t="s">
        <v>28</v>
      </c>
      <c r="I636" s="13">
        <v>44</v>
      </c>
      <c r="J636" s="13">
        <v>61</v>
      </c>
      <c r="K636" s="13">
        <v>105</v>
      </c>
      <c r="L636" s="15">
        <v>6</v>
      </c>
      <c r="M636" s="15">
        <v>3</v>
      </c>
      <c r="N636" s="15">
        <v>1</v>
      </c>
      <c r="O636" s="16">
        <v>3</v>
      </c>
      <c r="P636" s="13">
        <v>0</v>
      </c>
      <c r="Q636" s="17">
        <v>3</v>
      </c>
      <c r="R636" s="13">
        <v>0</v>
      </c>
      <c r="S636" s="18">
        <v>2</v>
      </c>
      <c r="T636" s="19">
        <v>1</v>
      </c>
    </row>
    <row r="637" spans="1:20" x14ac:dyDescent="0.2">
      <c r="A637" s="11">
        <v>636</v>
      </c>
      <c r="B637" s="12" t="s">
        <v>106</v>
      </c>
      <c r="C637" s="12" t="s">
        <v>989</v>
      </c>
      <c r="D637" s="12" t="s">
        <v>1508</v>
      </c>
      <c r="E637" s="13">
        <v>3</v>
      </c>
      <c r="F637" s="12" t="s">
        <v>1509</v>
      </c>
      <c r="G637" s="14">
        <v>8150200801</v>
      </c>
      <c r="H637" s="12" t="s">
        <v>182</v>
      </c>
      <c r="I637" s="13">
        <v>121</v>
      </c>
      <c r="J637" s="13">
        <v>107</v>
      </c>
      <c r="K637" s="13">
        <v>228</v>
      </c>
      <c r="L637" s="15">
        <v>4</v>
      </c>
      <c r="M637" s="15">
        <v>4</v>
      </c>
      <c r="N637" s="15">
        <v>3</v>
      </c>
      <c r="O637" s="16">
        <v>3</v>
      </c>
      <c r="P637" s="13">
        <v>0</v>
      </c>
      <c r="Q637" s="17">
        <v>3</v>
      </c>
      <c r="R637" s="13">
        <v>0</v>
      </c>
      <c r="S637" s="18">
        <v>2</v>
      </c>
      <c r="T637" s="19">
        <v>1</v>
      </c>
    </row>
    <row r="638" spans="1:20" x14ac:dyDescent="0.2">
      <c r="A638" s="11">
        <v>637</v>
      </c>
      <c r="B638" s="12" t="s">
        <v>91</v>
      </c>
      <c r="C638" s="12" t="s">
        <v>924</v>
      </c>
      <c r="D638" s="12" t="s">
        <v>1510</v>
      </c>
      <c r="E638" s="13">
        <v>2</v>
      </c>
      <c r="F638" s="12" t="s">
        <v>1511</v>
      </c>
      <c r="G638" s="14">
        <v>8260906101</v>
      </c>
      <c r="H638" s="12" t="s">
        <v>51</v>
      </c>
      <c r="I638" s="13">
        <v>159</v>
      </c>
      <c r="J638" s="13">
        <v>172</v>
      </c>
      <c r="K638" s="13">
        <v>331</v>
      </c>
      <c r="L638" s="15">
        <v>11</v>
      </c>
      <c r="M638" s="15">
        <v>0</v>
      </c>
      <c r="N638" s="15">
        <v>0</v>
      </c>
      <c r="O638" s="16">
        <v>7</v>
      </c>
      <c r="P638" s="13">
        <v>0</v>
      </c>
      <c r="Q638" s="17">
        <v>7</v>
      </c>
      <c r="R638" s="13">
        <v>0</v>
      </c>
      <c r="S638" s="18">
        <v>2</v>
      </c>
      <c r="T638" s="19">
        <v>2</v>
      </c>
    </row>
    <row r="639" spans="1:20" x14ac:dyDescent="0.2">
      <c r="A639" s="11">
        <v>638</v>
      </c>
      <c r="B639" s="12" t="s">
        <v>91</v>
      </c>
      <c r="C639" s="12" t="s">
        <v>236</v>
      </c>
      <c r="D639" s="12" t="s">
        <v>1512</v>
      </c>
      <c r="E639" s="13">
        <v>3</v>
      </c>
      <c r="F639" s="12" t="s">
        <v>1513</v>
      </c>
      <c r="G639" s="14">
        <v>8260521501</v>
      </c>
      <c r="H639" s="12" t="s">
        <v>23</v>
      </c>
      <c r="I639" s="13">
        <v>97</v>
      </c>
      <c r="J639" s="13">
        <v>68</v>
      </c>
      <c r="K639" s="13">
        <v>165</v>
      </c>
      <c r="L639" s="15">
        <v>7</v>
      </c>
      <c r="M639" s="15">
        <v>3</v>
      </c>
      <c r="N639" s="15">
        <v>6</v>
      </c>
      <c r="O639" s="16">
        <v>4</v>
      </c>
      <c r="P639" s="13">
        <v>0</v>
      </c>
      <c r="Q639" s="17">
        <v>4</v>
      </c>
      <c r="R639" s="13">
        <v>0</v>
      </c>
      <c r="S639" s="18">
        <v>2</v>
      </c>
      <c r="T639" s="19">
        <v>1</v>
      </c>
    </row>
    <row r="640" spans="1:20" x14ac:dyDescent="0.2">
      <c r="A640" s="11">
        <v>639</v>
      </c>
      <c r="B640" s="12" t="s">
        <v>110</v>
      </c>
      <c r="C640" s="12" t="s">
        <v>294</v>
      </c>
      <c r="D640" s="12" t="s">
        <v>366</v>
      </c>
      <c r="E640" s="13">
        <v>1</v>
      </c>
      <c r="F640" s="12" t="s">
        <v>1514</v>
      </c>
      <c r="G640" s="14">
        <v>8280603904</v>
      </c>
      <c r="H640" s="12" t="s">
        <v>95</v>
      </c>
      <c r="I640" s="13">
        <v>144</v>
      </c>
      <c r="J640" s="13">
        <v>0</v>
      </c>
      <c r="K640" s="13">
        <v>144</v>
      </c>
      <c r="L640" s="15">
        <v>4</v>
      </c>
      <c r="M640" s="15">
        <v>0</v>
      </c>
      <c r="N640" s="15">
        <v>0</v>
      </c>
      <c r="O640" s="16">
        <v>3</v>
      </c>
      <c r="P640" s="13">
        <v>0</v>
      </c>
      <c r="Q640" s="17">
        <v>3</v>
      </c>
      <c r="R640" s="13">
        <v>0</v>
      </c>
      <c r="S640" s="18">
        <v>1</v>
      </c>
      <c r="T640" s="19">
        <v>1</v>
      </c>
    </row>
    <row r="641" spans="1:20" x14ac:dyDescent="0.2">
      <c r="A641" s="11">
        <v>640</v>
      </c>
      <c r="B641" s="12" t="s">
        <v>91</v>
      </c>
      <c r="C641" s="12" t="s">
        <v>706</v>
      </c>
      <c r="D641" s="12" t="s">
        <v>1515</v>
      </c>
      <c r="E641" s="13">
        <v>2</v>
      </c>
      <c r="F641" s="12" t="s">
        <v>1516</v>
      </c>
      <c r="G641" s="14">
        <v>8260123401</v>
      </c>
      <c r="H641" s="12" t="s">
        <v>42</v>
      </c>
      <c r="I641" s="13">
        <v>82</v>
      </c>
      <c r="J641" s="13">
        <v>41</v>
      </c>
      <c r="K641" s="13">
        <v>123</v>
      </c>
      <c r="L641" s="15">
        <v>4</v>
      </c>
      <c r="M641" s="15">
        <v>0</v>
      </c>
      <c r="N641" s="15">
        <v>0</v>
      </c>
      <c r="O641" s="16">
        <v>3</v>
      </c>
      <c r="P641" s="13">
        <v>0</v>
      </c>
      <c r="Q641" s="17">
        <v>3</v>
      </c>
      <c r="R641" s="13">
        <v>0</v>
      </c>
      <c r="S641" s="18">
        <v>2</v>
      </c>
      <c r="T641" s="19">
        <v>1</v>
      </c>
    </row>
    <row r="642" spans="1:20" x14ac:dyDescent="0.2">
      <c r="A642" s="11">
        <v>641</v>
      </c>
      <c r="B642" s="12" t="s">
        <v>56</v>
      </c>
      <c r="C642" s="12" t="s">
        <v>613</v>
      </c>
      <c r="D642" s="12" t="s">
        <v>1517</v>
      </c>
      <c r="E642" s="13">
        <v>2</v>
      </c>
      <c r="F642" s="12" t="s">
        <v>1518</v>
      </c>
      <c r="G642" s="14">
        <v>8061313201</v>
      </c>
      <c r="H642" s="12" t="s">
        <v>42</v>
      </c>
      <c r="I642" s="13">
        <v>165</v>
      </c>
      <c r="J642" s="13">
        <v>122</v>
      </c>
      <c r="K642" s="13">
        <v>287</v>
      </c>
      <c r="L642" s="15">
        <v>7</v>
      </c>
      <c r="M642" s="15">
        <v>0</v>
      </c>
      <c r="N642" s="15">
        <v>0</v>
      </c>
      <c r="O642" s="16">
        <v>6</v>
      </c>
      <c r="P642" s="13">
        <v>0</v>
      </c>
      <c r="Q642" s="17">
        <v>6</v>
      </c>
      <c r="R642" s="13">
        <v>0</v>
      </c>
      <c r="S642" s="18">
        <v>2</v>
      </c>
      <c r="T642" s="19">
        <v>1</v>
      </c>
    </row>
    <row r="643" spans="1:20" x14ac:dyDescent="0.2">
      <c r="A643" s="11">
        <v>642</v>
      </c>
      <c r="B643" s="12" t="s">
        <v>259</v>
      </c>
      <c r="C643" s="12" t="s">
        <v>994</v>
      </c>
      <c r="D643" s="12" t="s">
        <v>1519</v>
      </c>
      <c r="E643" s="13">
        <v>2</v>
      </c>
      <c r="F643" s="12" t="s">
        <v>1520</v>
      </c>
      <c r="G643" s="14">
        <v>8230406801</v>
      </c>
      <c r="H643" s="12" t="s">
        <v>63</v>
      </c>
      <c r="I643" s="13">
        <v>23</v>
      </c>
      <c r="J643" s="13">
        <v>18</v>
      </c>
      <c r="K643" s="13">
        <v>41</v>
      </c>
      <c r="L643" s="15">
        <v>5</v>
      </c>
      <c r="M643" s="15">
        <v>0</v>
      </c>
      <c r="N643" s="15">
        <v>0</v>
      </c>
      <c r="O643" s="16">
        <v>2</v>
      </c>
      <c r="P643" s="13">
        <v>0</v>
      </c>
      <c r="Q643" s="17">
        <v>2</v>
      </c>
      <c r="R643" s="13">
        <v>0</v>
      </c>
      <c r="S643" s="18">
        <v>2</v>
      </c>
      <c r="T643" s="19">
        <v>1</v>
      </c>
    </row>
    <row r="644" spans="1:20" x14ac:dyDescent="0.2">
      <c r="A644" s="11">
        <v>643</v>
      </c>
      <c r="B644" s="12" t="s">
        <v>56</v>
      </c>
      <c r="C644" s="12" t="s">
        <v>168</v>
      </c>
      <c r="D644" s="12" t="s">
        <v>1521</v>
      </c>
      <c r="E644" s="13">
        <v>2</v>
      </c>
      <c r="F644" s="12" t="s">
        <v>1522</v>
      </c>
      <c r="G644" s="14">
        <v>8060707201</v>
      </c>
      <c r="H644" s="12" t="s">
        <v>51</v>
      </c>
      <c r="I644" s="13">
        <v>122</v>
      </c>
      <c r="J644" s="13">
        <v>62</v>
      </c>
      <c r="K644" s="13">
        <v>184</v>
      </c>
      <c r="L644" s="15">
        <v>5</v>
      </c>
      <c r="M644" s="15">
        <v>0</v>
      </c>
      <c r="N644" s="15">
        <v>0</v>
      </c>
      <c r="O644" s="16">
        <v>4</v>
      </c>
      <c r="P644" s="13">
        <v>0</v>
      </c>
      <c r="Q644" s="17">
        <v>4</v>
      </c>
      <c r="R644" s="13">
        <v>0</v>
      </c>
      <c r="S644" s="18">
        <v>2</v>
      </c>
      <c r="T644" s="19">
        <v>1</v>
      </c>
    </row>
    <row r="645" spans="1:20" x14ac:dyDescent="0.2">
      <c r="A645" s="11">
        <v>644</v>
      </c>
      <c r="B645" s="12" t="s">
        <v>290</v>
      </c>
      <c r="C645" s="12" t="s">
        <v>1523</v>
      </c>
      <c r="D645" s="12" t="s">
        <v>1524</v>
      </c>
      <c r="E645" s="13">
        <v>3</v>
      </c>
      <c r="F645" s="12" t="s">
        <v>1525</v>
      </c>
      <c r="G645" s="14">
        <v>8320108604</v>
      </c>
      <c r="H645" s="12" t="s">
        <v>28</v>
      </c>
      <c r="I645" s="13">
        <v>115</v>
      </c>
      <c r="J645" s="13">
        <v>87</v>
      </c>
      <c r="K645" s="13">
        <v>202</v>
      </c>
      <c r="L645" s="15">
        <v>6</v>
      </c>
      <c r="M645" s="15">
        <v>3</v>
      </c>
      <c r="N645" s="15">
        <v>4</v>
      </c>
      <c r="O645" s="16">
        <v>2</v>
      </c>
      <c r="P645" s="13">
        <v>0</v>
      </c>
      <c r="Q645" s="17">
        <v>2</v>
      </c>
      <c r="R645" s="13">
        <v>0</v>
      </c>
      <c r="S645" s="18">
        <v>2</v>
      </c>
      <c r="T645" s="19">
        <v>2</v>
      </c>
    </row>
    <row r="646" spans="1:20" x14ac:dyDescent="0.2">
      <c r="A646" s="11">
        <v>645</v>
      </c>
      <c r="B646" s="12" t="s">
        <v>43</v>
      </c>
      <c r="C646" s="12" t="s">
        <v>779</v>
      </c>
      <c r="D646" s="12" t="s">
        <v>1526</v>
      </c>
      <c r="E646" s="13">
        <v>3</v>
      </c>
      <c r="F646" s="12" t="s">
        <v>1527</v>
      </c>
      <c r="G646" s="14">
        <v>8141011103</v>
      </c>
      <c r="H646" s="12" t="s">
        <v>28</v>
      </c>
      <c r="I646" s="13">
        <v>140</v>
      </c>
      <c r="J646" s="13">
        <v>81</v>
      </c>
      <c r="K646" s="13">
        <v>221</v>
      </c>
      <c r="L646" s="15">
        <v>8</v>
      </c>
      <c r="M646" s="15">
        <v>5</v>
      </c>
      <c r="N646" s="15">
        <v>2</v>
      </c>
      <c r="O646" s="16">
        <v>3</v>
      </c>
      <c r="P646" s="13">
        <v>0</v>
      </c>
      <c r="Q646" s="17">
        <v>3</v>
      </c>
      <c r="R646" s="13">
        <v>0</v>
      </c>
      <c r="S646" s="18">
        <v>2</v>
      </c>
      <c r="T646" s="19">
        <v>2</v>
      </c>
    </row>
    <row r="647" spans="1:20" x14ac:dyDescent="0.2">
      <c r="A647" s="11">
        <v>646</v>
      </c>
      <c r="B647" s="12" t="s">
        <v>99</v>
      </c>
      <c r="C647" s="12" t="s">
        <v>100</v>
      </c>
      <c r="D647" s="12" t="s">
        <v>1528</v>
      </c>
      <c r="E647" s="13">
        <v>3</v>
      </c>
      <c r="F647" s="12" t="s">
        <v>1529</v>
      </c>
      <c r="G647" s="14">
        <v>8310611803</v>
      </c>
      <c r="H647" s="12" t="s">
        <v>28</v>
      </c>
      <c r="I647" s="13">
        <v>118</v>
      </c>
      <c r="J647" s="13">
        <v>123</v>
      </c>
      <c r="K647" s="13">
        <v>241</v>
      </c>
      <c r="L647" s="15">
        <v>7</v>
      </c>
      <c r="M647" s="15">
        <v>3</v>
      </c>
      <c r="N647" s="15">
        <v>0</v>
      </c>
      <c r="O647" s="16">
        <v>5</v>
      </c>
      <c r="P647" s="13">
        <v>0</v>
      </c>
      <c r="Q647" s="17">
        <v>5</v>
      </c>
      <c r="R647" s="13">
        <v>0</v>
      </c>
      <c r="S647" s="18">
        <v>2</v>
      </c>
      <c r="T647" s="19">
        <v>2</v>
      </c>
    </row>
    <row r="648" spans="1:20" x14ac:dyDescent="0.2">
      <c r="A648" s="11">
        <v>647</v>
      </c>
      <c r="B648" s="12" t="s">
        <v>33</v>
      </c>
      <c r="C648" s="12" t="s">
        <v>441</v>
      </c>
      <c r="D648" s="12" t="s">
        <v>1530</v>
      </c>
      <c r="E648" s="13">
        <v>2</v>
      </c>
      <c r="F648" s="12" t="s">
        <v>1531</v>
      </c>
      <c r="G648" s="14">
        <v>8290910401</v>
      </c>
      <c r="H648" s="12" t="s">
        <v>37</v>
      </c>
      <c r="I648" s="13">
        <v>90</v>
      </c>
      <c r="J648" s="13">
        <v>110</v>
      </c>
      <c r="K648" s="13">
        <v>200</v>
      </c>
      <c r="L648" s="15">
        <v>7</v>
      </c>
      <c r="M648" s="15">
        <v>0</v>
      </c>
      <c r="N648" s="15">
        <v>0</v>
      </c>
      <c r="O648" s="16">
        <v>5</v>
      </c>
      <c r="P648" s="13">
        <v>0</v>
      </c>
      <c r="Q648" s="17">
        <v>5</v>
      </c>
      <c r="R648" s="13">
        <v>0</v>
      </c>
      <c r="S648" s="18">
        <v>1</v>
      </c>
      <c r="T648" s="19">
        <v>1</v>
      </c>
    </row>
    <row r="649" spans="1:20" x14ac:dyDescent="0.2">
      <c r="A649" s="11">
        <v>648</v>
      </c>
      <c r="B649" s="12" t="s">
        <v>117</v>
      </c>
      <c r="C649" s="12" t="s">
        <v>117</v>
      </c>
      <c r="D649" s="12" t="s">
        <v>1532</v>
      </c>
      <c r="E649" s="13">
        <v>2</v>
      </c>
      <c r="F649" s="12" t="s">
        <v>1533</v>
      </c>
      <c r="G649" s="14">
        <v>8220207201</v>
      </c>
      <c r="H649" s="12" t="s">
        <v>51</v>
      </c>
      <c r="I649" s="13">
        <v>43</v>
      </c>
      <c r="J649" s="13">
        <v>37</v>
      </c>
      <c r="K649" s="13">
        <v>80</v>
      </c>
      <c r="L649" s="15">
        <v>6</v>
      </c>
      <c r="M649" s="15">
        <v>0</v>
      </c>
      <c r="N649" s="15">
        <v>0</v>
      </c>
      <c r="O649" s="16">
        <v>2</v>
      </c>
      <c r="P649" s="13">
        <v>0</v>
      </c>
      <c r="Q649" s="17">
        <v>2</v>
      </c>
      <c r="R649" s="13">
        <v>0</v>
      </c>
      <c r="S649" s="18">
        <v>2</v>
      </c>
      <c r="T649" s="19">
        <v>1</v>
      </c>
    </row>
    <row r="650" spans="1:20" x14ac:dyDescent="0.2">
      <c r="A650" s="11">
        <v>649</v>
      </c>
      <c r="B650" s="12" t="s">
        <v>290</v>
      </c>
      <c r="C650" s="12" t="s">
        <v>474</v>
      </c>
      <c r="D650" s="12" t="s">
        <v>1534</v>
      </c>
      <c r="E650" s="13">
        <v>3</v>
      </c>
      <c r="F650" s="12" t="s">
        <v>1535</v>
      </c>
      <c r="G650" s="14">
        <v>8320411602</v>
      </c>
      <c r="H650" s="12" t="s">
        <v>28</v>
      </c>
      <c r="I650" s="13">
        <v>224</v>
      </c>
      <c r="J650" s="13">
        <v>136</v>
      </c>
      <c r="K650" s="13">
        <v>360</v>
      </c>
      <c r="L650" s="15">
        <v>9</v>
      </c>
      <c r="M650" s="15">
        <v>5</v>
      </c>
      <c r="N650" s="15">
        <v>5</v>
      </c>
      <c r="O650" s="16">
        <v>8</v>
      </c>
      <c r="P650" s="13">
        <v>0</v>
      </c>
      <c r="Q650" s="17">
        <v>8</v>
      </c>
      <c r="R650" s="13">
        <v>0</v>
      </c>
      <c r="S650" s="18">
        <v>2</v>
      </c>
      <c r="T650" s="19">
        <v>1</v>
      </c>
    </row>
    <row r="651" spans="1:20" x14ac:dyDescent="0.2">
      <c r="A651" s="11">
        <v>650</v>
      </c>
      <c r="B651" s="12" t="s">
        <v>91</v>
      </c>
      <c r="C651" s="12" t="s">
        <v>402</v>
      </c>
      <c r="D651" s="12" t="s">
        <v>552</v>
      </c>
      <c r="E651" s="13">
        <v>6</v>
      </c>
      <c r="F651" s="12" t="s">
        <v>1536</v>
      </c>
      <c r="G651" s="14">
        <v>8261209101</v>
      </c>
      <c r="H651" s="12" t="s">
        <v>202</v>
      </c>
      <c r="I651" s="13">
        <v>100</v>
      </c>
      <c r="J651" s="13">
        <v>139</v>
      </c>
      <c r="K651" s="13">
        <v>239</v>
      </c>
      <c r="L651" s="15">
        <v>8</v>
      </c>
      <c r="M651" s="15">
        <v>4</v>
      </c>
      <c r="N651" s="15">
        <v>0</v>
      </c>
      <c r="O651" s="16">
        <v>5</v>
      </c>
      <c r="P651" s="13">
        <v>0</v>
      </c>
      <c r="Q651" s="17">
        <v>5</v>
      </c>
      <c r="R651" s="13">
        <v>0</v>
      </c>
      <c r="S651" s="18">
        <v>2</v>
      </c>
      <c r="T651" s="19">
        <v>2</v>
      </c>
    </row>
    <row r="652" spans="1:20" x14ac:dyDescent="0.2">
      <c r="A652" s="11">
        <v>651</v>
      </c>
      <c r="B652" s="12" t="s">
        <v>52</v>
      </c>
      <c r="C652" s="12" t="s">
        <v>53</v>
      </c>
      <c r="D652" s="12" t="s">
        <v>1537</v>
      </c>
      <c r="E652" s="13">
        <v>3</v>
      </c>
      <c r="F652" s="12" t="s">
        <v>1538</v>
      </c>
      <c r="G652" s="14">
        <v>8090212302</v>
      </c>
      <c r="H652" s="12" t="s">
        <v>28</v>
      </c>
      <c r="I652" s="13">
        <v>148</v>
      </c>
      <c r="J652" s="13">
        <v>109</v>
      </c>
      <c r="K652" s="13">
        <v>257</v>
      </c>
      <c r="L652" s="15">
        <v>9</v>
      </c>
      <c r="M652" s="15">
        <v>5</v>
      </c>
      <c r="N652" s="15">
        <v>0</v>
      </c>
      <c r="O652" s="16">
        <v>3</v>
      </c>
      <c r="P652" s="13">
        <v>0</v>
      </c>
      <c r="Q652" s="17">
        <v>3</v>
      </c>
      <c r="R652" s="13">
        <v>0</v>
      </c>
      <c r="S652" s="18">
        <v>2</v>
      </c>
      <c r="T652" s="19">
        <v>2</v>
      </c>
    </row>
    <row r="653" spans="1:20" x14ac:dyDescent="0.2">
      <c r="A653" s="11">
        <v>652</v>
      </c>
      <c r="B653" s="12" t="s">
        <v>91</v>
      </c>
      <c r="C653" s="12" t="s">
        <v>135</v>
      </c>
      <c r="D653" s="12" t="s">
        <v>1539</v>
      </c>
      <c r="E653" s="13">
        <v>3</v>
      </c>
      <c r="F653" s="12" t="s">
        <v>1540</v>
      </c>
      <c r="G653" s="14">
        <v>8261505005</v>
      </c>
      <c r="H653" s="12" t="s">
        <v>28</v>
      </c>
      <c r="I653" s="13">
        <v>67</v>
      </c>
      <c r="J653" s="13">
        <v>71</v>
      </c>
      <c r="K653" s="13">
        <v>138</v>
      </c>
      <c r="L653" s="15">
        <v>5</v>
      </c>
      <c r="M653" s="15">
        <v>2</v>
      </c>
      <c r="N653" s="15">
        <v>0</v>
      </c>
      <c r="O653" s="16">
        <v>0</v>
      </c>
      <c r="P653" s="13">
        <v>0</v>
      </c>
      <c r="Q653" s="17">
        <v>0</v>
      </c>
      <c r="R653" s="13">
        <v>0</v>
      </c>
      <c r="S653" s="18">
        <v>2</v>
      </c>
      <c r="T653" s="19">
        <v>2</v>
      </c>
    </row>
    <row r="654" spans="1:20" x14ac:dyDescent="0.2">
      <c r="A654" s="11">
        <v>653</v>
      </c>
      <c r="B654" s="12" t="s">
        <v>106</v>
      </c>
      <c r="C654" s="12" t="s">
        <v>317</v>
      </c>
      <c r="D654" s="12" t="s">
        <v>1541</v>
      </c>
      <c r="E654" s="13">
        <v>6</v>
      </c>
      <c r="F654" s="12" t="s">
        <v>1542</v>
      </c>
      <c r="G654" s="14">
        <v>8150806101</v>
      </c>
      <c r="H654" s="12" t="s">
        <v>188</v>
      </c>
      <c r="I654" s="13">
        <v>88</v>
      </c>
      <c r="J654" s="13">
        <v>69</v>
      </c>
      <c r="K654" s="13">
        <v>157</v>
      </c>
      <c r="L654" s="15">
        <v>6</v>
      </c>
      <c r="M654" s="15">
        <v>5</v>
      </c>
      <c r="N654" s="15">
        <v>0</v>
      </c>
      <c r="O654" s="16">
        <v>3</v>
      </c>
      <c r="P654" s="13">
        <v>0</v>
      </c>
      <c r="Q654" s="17">
        <v>3</v>
      </c>
      <c r="R654" s="13">
        <v>0</v>
      </c>
      <c r="S654" s="18">
        <v>2</v>
      </c>
      <c r="T654" s="19">
        <v>2</v>
      </c>
    </row>
    <row r="655" spans="1:20" x14ac:dyDescent="0.2">
      <c r="A655" s="11">
        <v>654</v>
      </c>
      <c r="B655" s="12" t="s">
        <v>106</v>
      </c>
      <c r="C655" s="12" t="s">
        <v>107</v>
      </c>
      <c r="D655" s="12" t="s">
        <v>1543</v>
      </c>
      <c r="E655" s="13">
        <v>6</v>
      </c>
      <c r="F655" s="12" t="s">
        <v>1544</v>
      </c>
      <c r="G655" s="14">
        <v>8151502548</v>
      </c>
      <c r="H655" s="12" t="s">
        <v>188</v>
      </c>
      <c r="I655" s="13">
        <v>175</v>
      </c>
      <c r="J655" s="13">
        <v>157</v>
      </c>
      <c r="K655" s="13">
        <v>332</v>
      </c>
      <c r="L655" s="15">
        <v>10</v>
      </c>
      <c r="M655" s="15">
        <v>5</v>
      </c>
      <c r="N655" s="15">
        <v>0</v>
      </c>
      <c r="O655" s="16">
        <v>3</v>
      </c>
      <c r="P655" s="13">
        <v>0</v>
      </c>
      <c r="Q655" s="17">
        <v>3</v>
      </c>
      <c r="R655" s="13">
        <v>0</v>
      </c>
      <c r="S655" s="18">
        <v>2</v>
      </c>
      <c r="T655" s="19">
        <v>2</v>
      </c>
    </row>
    <row r="656" spans="1:20" x14ac:dyDescent="0.2">
      <c r="A656" s="11">
        <v>655</v>
      </c>
      <c r="B656" s="12" t="s">
        <v>106</v>
      </c>
      <c r="C656" s="12" t="s">
        <v>394</v>
      </c>
      <c r="D656" s="12" t="s">
        <v>1545</v>
      </c>
      <c r="E656" s="13">
        <v>3</v>
      </c>
      <c r="F656" s="12" t="s">
        <v>1546</v>
      </c>
      <c r="G656" s="14">
        <v>8151604204</v>
      </c>
      <c r="H656" s="12" t="s">
        <v>28</v>
      </c>
      <c r="I656" s="13">
        <v>127</v>
      </c>
      <c r="J656" s="13">
        <v>126</v>
      </c>
      <c r="K656" s="13">
        <v>253</v>
      </c>
      <c r="L656" s="15">
        <v>5</v>
      </c>
      <c r="M656" s="15">
        <v>5</v>
      </c>
      <c r="N656" s="15">
        <v>0</v>
      </c>
      <c r="O656" s="16">
        <v>3</v>
      </c>
      <c r="P656" s="13">
        <v>0</v>
      </c>
      <c r="Q656" s="17">
        <v>3</v>
      </c>
      <c r="R656" s="13">
        <v>0</v>
      </c>
      <c r="S656" s="18">
        <v>2</v>
      </c>
      <c r="T656" s="19">
        <v>2</v>
      </c>
    </row>
    <row r="657" spans="1:20" x14ac:dyDescent="0.2">
      <c r="A657" s="11">
        <v>656</v>
      </c>
      <c r="B657" s="12" t="s">
        <v>151</v>
      </c>
      <c r="C657" s="12" t="s">
        <v>855</v>
      </c>
      <c r="D657" s="12" t="s">
        <v>1547</v>
      </c>
      <c r="E657" s="13">
        <v>3</v>
      </c>
      <c r="F657" s="12" t="s">
        <v>1548</v>
      </c>
      <c r="G657" s="14">
        <v>8070806707</v>
      </c>
      <c r="H657" s="12" t="s">
        <v>28</v>
      </c>
      <c r="I657" s="13">
        <v>154</v>
      </c>
      <c r="J657" s="13">
        <v>157</v>
      </c>
      <c r="K657" s="13">
        <v>311</v>
      </c>
      <c r="L657" s="15">
        <v>10</v>
      </c>
      <c r="M657" s="15">
        <v>4</v>
      </c>
      <c r="N657" s="15">
        <v>4</v>
      </c>
      <c r="O657" s="16">
        <v>6</v>
      </c>
      <c r="P657" s="13">
        <v>0</v>
      </c>
      <c r="Q657" s="17">
        <v>6</v>
      </c>
      <c r="R657" s="13">
        <v>0</v>
      </c>
      <c r="S657" s="18">
        <v>2</v>
      </c>
      <c r="T657" s="19">
        <v>2</v>
      </c>
    </row>
    <row r="658" spans="1:20" x14ac:dyDescent="0.2">
      <c r="A658" s="11">
        <v>657</v>
      </c>
      <c r="B658" s="12" t="s">
        <v>259</v>
      </c>
      <c r="C658" s="12" t="s">
        <v>260</v>
      </c>
      <c r="D658" s="12" t="s">
        <v>1549</v>
      </c>
      <c r="E658" s="13">
        <v>3</v>
      </c>
      <c r="F658" s="12" t="s">
        <v>1550</v>
      </c>
      <c r="G658" s="14">
        <v>8230301706</v>
      </c>
      <c r="H658" s="12" t="s">
        <v>28</v>
      </c>
      <c r="I658" s="13">
        <v>111</v>
      </c>
      <c r="J658" s="13">
        <v>96</v>
      </c>
      <c r="K658" s="13">
        <v>207</v>
      </c>
      <c r="L658" s="15">
        <v>6</v>
      </c>
      <c r="M658" s="15">
        <v>4</v>
      </c>
      <c r="N658" s="15">
        <v>2</v>
      </c>
      <c r="O658" s="16">
        <v>3</v>
      </c>
      <c r="P658" s="13">
        <v>0</v>
      </c>
      <c r="Q658" s="17">
        <v>3</v>
      </c>
      <c r="R658" s="13">
        <v>0</v>
      </c>
      <c r="S658" s="18">
        <v>2</v>
      </c>
      <c r="T658" s="19">
        <v>2</v>
      </c>
    </row>
    <row r="659" spans="1:20" x14ac:dyDescent="0.2">
      <c r="A659" s="11">
        <v>658</v>
      </c>
      <c r="B659" s="12" t="s">
        <v>33</v>
      </c>
      <c r="C659" s="12" t="s">
        <v>114</v>
      </c>
      <c r="D659" s="12" t="s">
        <v>1551</v>
      </c>
      <c r="E659" s="13">
        <v>3</v>
      </c>
      <c r="F659" s="12" t="s">
        <v>1552</v>
      </c>
      <c r="G659" s="14">
        <v>8290503403</v>
      </c>
      <c r="H659" s="12" t="s">
        <v>28</v>
      </c>
      <c r="I659" s="13">
        <v>155</v>
      </c>
      <c r="J659" s="13">
        <v>88</v>
      </c>
      <c r="K659" s="13">
        <v>243</v>
      </c>
      <c r="L659" s="15">
        <v>8</v>
      </c>
      <c r="M659" s="15">
        <v>4</v>
      </c>
      <c r="N659" s="15">
        <v>3</v>
      </c>
      <c r="O659" s="16">
        <v>5</v>
      </c>
      <c r="P659" s="13">
        <v>0</v>
      </c>
      <c r="Q659" s="17">
        <v>5</v>
      </c>
      <c r="R659" s="13">
        <v>0</v>
      </c>
      <c r="S659" s="18">
        <v>2</v>
      </c>
      <c r="T659" s="19">
        <v>2</v>
      </c>
    </row>
    <row r="660" spans="1:20" x14ac:dyDescent="0.2">
      <c r="A660" s="11">
        <v>659</v>
      </c>
      <c r="B660" s="12" t="s">
        <v>72</v>
      </c>
      <c r="C660" s="12" t="s">
        <v>143</v>
      </c>
      <c r="D660" s="12" t="s">
        <v>1553</v>
      </c>
      <c r="E660" s="13">
        <v>6</v>
      </c>
      <c r="F660" s="12" t="s">
        <v>1554</v>
      </c>
      <c r="G660" s="14">
        <v>8240700303</v>
      </c>
      <c r="H660" s="12" t="s">
        <v>188</v>
      </c>
      <c r="I660" s="13">
        <v>196</v>
      </c>
      <c r="J660" s="13">
        <v>84</v>
      </c>
      <c r="K660" s="13">
        <v>280</v>
      </c>
      <c r="L660" s="15">
        <v>8</v>
      </c>
      <c r="M660" s="15">
        <v>3</v>
      </c>
      <c r="N660" s="15">
        <v>0</v>
      </c>
      <c r="O660" s="16">
        <v>5</v>
      </c>
      <c r="P660" s="13">
        <v>0</v>
      </c>
      <c r="Q660" s="17">
        <v>5</v>
      </c>
      <c r="R660" s="13">
        <v>0</v>
      </c>
      <c r="S660" s="18">
        <v>2</v>
      </c>
      <c r="T660" s="19">
        <v>2</v>
      </c>
    </row>
    <row r="661" spans="1:20" x14ac:dyDescent="0.2">
      <c r="A661" s="11">
        <v>660</v>
      </c>
      <c r="B661" s="12" t="s">
        <v>43</v>
      </c>
      <c r="C661" s="12" t="s">
        <v>369</v>
      </c>
      <c r="D661" s="12" t="s">
        <v>1555</v>
      </c>
      <c r="E661" s="13">
        <v>3</v>
      </c>
      <c r="F661" s="12" t="s">
        <v>1556</v>
      </c>
      <c r="G661" s="14">
        <v>8141100501</v>
      </c>
      <c r="H661" s="12" t="s">
        <v>28</v>
      </c>
      <c r="I661" s="13">
        <v>77</v>
      </c>
      <c r="J661" s="13">
        <v>52</v>
      </c>
      <c r="K661" s="13">
        <v>129</v>
      </c>
      <c r="L661" s="15">
        <v>8</v>
      </c>
      <c r="M661" s="15">
        <v>3</v>
      </c>
      <c r="N661" s="15">
        <v>0</v>
      </c>
      <c r="O661" s="16">
        <v>3</v>
      </c>
      <c r="P661" s="13">
        <v>0</v>
      </c>
      <c r="Q661" s="17">
        <v>3</v>
      </c>
      <c r="R661" s="13">
        <v>0</v>
      </c>
      <c r="S661" s="18">
        <v>1</v>
      </c>
      <c r="T661" s="19">
        <v>1</v>
      </c>
    </row>
    <row r="662" spans="1:20" x14ac:dyDescent="0.2">
      <c r="A662" s="11">
        <v>661</v>
      </c>
      <c r="B662" s="12" t="s">
        <v>110</v>
      </c>
      <c r="C662" s="12" t="s">
        <v>110</v>
      </c>
      <c r="D662" s="12" t="s">
        <v>1557</v>
      </c>
      <c r="E662" s="13">
        <v>3</v>
      </c>
      <c r="F662" s="12" t="s">
        <v>1558</v>
      </c>
      <c r="G662" s="14">
        <v>8281011117</v>
      </c>
      <c r="H662" s="12" t="s">
        <v>23</v>
      </c>
      <c r="I662" s="13">
        <v>50</v>
      </c>
      <c r="J662" s="13">
        <v>171</v>
      </c>
      <c r="K662" s="13">
        <v>221</v>
      </c>
      <c r="L662" s="15">
        <v>6</v>
      </c>
      <c r="M662" s="15">
        <v>5</v>
      </c>
      <c r="N662" s="15">
        <v>3</v>
      </c>
      <c r="O662" s="16">
        <v>4</v>
      </c>
      <c r="P662" s="13">
        <v>0</v>
      </c>
      <c r="Q662" s="17">
        <v>4</v>
      </c>
      <c r="R662" s="13">
        <v>0</v>
      </c>
      <c r="S662" s="18">
        <v>2</v>
      </c>
      <c r="T662" s="19">
        <v>2</v>
      </c>
    </row>
    <row r="663" spans="1:20" x14ac:dyDescent="0.2">
      <c r="A663" s="11">
        <v>662</v>
      </c>
      <c r="B663" s="12" t="s">
        <v>52</v>
      </c>
      <c r="C663" s="12" t="s">
        <v>53</v>
      </c>
      <c r="D663" s="12" t="s">
        <v>1559</v>
      </c>
      <c r="E663" s="13">
        <v>6</v>
      </c>
      <c r="F663" s="12" t="s">
        <v>1560</v>
      </c>
      <c r="G663" s="14">
        <v>8090201916</v>
      </c>
      <c r="H663" s="12" t="s">
        <v>188</v>
      </c>
      <c r="I663" s="13">
        <v>184</v>
      </c>
      <c r="J663" s="13">
        <v>129</v>
      </c>
      <c r="K663" s="13">
        <v>313</v>
      </c>
      <c r="L663" s="15">
        <v>9</v>
      </c>
      <c r="M663" s="15">
        <v>0</v>
      </c>
      <c r="N663" s="15">
        <v>0</v>
      </c>
      <c r="O663" s="16">
        <v>8</v>
      </c>
      <c r="P663" s="13">
        <v>0</v>
      </c>
      <c r="Q663" s="17">
        <v>8</v>
      </c>
      <c r="R663" s="13">
        <v>0</v>
      </c>
      <c r="S663" s="18">
        <v>1</v>
      </c>
      <c r="T663" s="19">
        <v>1</v>
      </c>
    </row>
    <row r="664" spans="1:20" x14ac:dyDescent="0.2">
      <c r="A664" s="11">
        <v>663</v>
      </c>
      <c r="B664" s="12" t="s">
        <v>20</v>
      </c>
      <c r="C664" s="12" t="s">
        <v>1561</v>
      </c>
      <c r="D664" s="12" t="s">
        <v>1562</v>
      </c>
      <c r="E664" s="13">
        <v>3</v>
      </c>
      <c r="F664" s="12" t="s">
        <v>1563</v>
      </c>
      <c r="G664" s="14">
        <v>8171701701</v>
      </c>
      <c r="H664" s="12" t="s">
        <v>28</v>
      </c>
      <c r="I664" s="13">
        <v>228</v>
      </c>
      <c r="J664" s="13">
        <v>103</v>
      </c>
      <c r="K664" s="13">
        <v>331</v>
      </c>
      <c r="L664" s="15">
        <v>6</v>
      </c>
      <c r="M664" s="15">
        <v>6</v>
      </c>
      <c r="N664" s="15">
        <v>1</v>
      </c>
      <c r="O664" s="16">
        <v>5</v>
      </c>
      <c r="P664" s="13">
        <v>0</v>
      </c>
      <c r="Q664" s="17">
        <v>5</v>
      </c>
      <c r="R664" s="13">
        <v>0</v>
      </c>
      <c r="S664" s="18">
        <v>2</v>
      </c>
      <c r="T664" s="19">
        <v>1</v>
      </c>
    </row>
    <row r="665" spans="1:20" x14ac:dyDescent="0.2">
      <c r="A665" s="11">
        <v>664</v>
      </c>
      <c r="B665" s="12" t="s">
        <v>43</v>
      </c>
      <c r="C665" s="12" t="s">
        <v>44</v>
      </c>
      <c r="D665" s="12" t="s">
        <v>1564</v>
      </c>
      <c r="E665" s="13">
        <v>1</v>
      </c>
      <c r="F665" s="12" t="s">
        <v>1565</v>
      </c>
      <c r="G665" s="14">
        <v>8141205410</v>
      </c>
      <c r="H665" s="12" t="s">
        <v>63</v>
      </c>
      <c r="I665" s="13">
        <v>55</v>
      </c>
      <c r="J665" s="13">
        <v>0</v>
      </c>
      <c r="K665" s="13">
        <v>55</v>
      </c>
      <c r="L665" s="15">
        <v>2</v>
      </c>
      <c r="M665" s="15">
        <v>0</v>
      </c>
      <c r="N665" s="15">
        <v>0</v>
      </c>
      <c r="O665" s="16">
        <v>1</v>
      </c>
      <c r="P665" s="13">
        <v>0</v>
      </c>
      <c r="Q665" s="17">
        <v>1</v>
      </c>
      <c r="R665" s="13">
        <v>0</v>
      </c>
      <c r="S665" s="18">
        <v>1</v>
      </c>
      <c r="T665" s="19">
        <v>1</v>
      </c>
    </row>
    <row r="666" spans="1:20" x14ac:dyDescent="0.2">
      <c r="A666" s="11">
        <v>665</v>
      </c>
      <c r="B666" s="12" t="s">
        <v>43</v>
      </c>
      <c r="C666" s="12" t="s">
        <v>44</v>
      </c>
      <c r="D666" s="12" t="s">
        <v>1566</v>
      </c>
      <c r="E666" s="13">
        <v>3</v>
      </c>
      <c r="F666" s="12" t="s">
        <v>1567</v>
      </c>
      <c r="G666" s="14">
        <v>8141206013</v>
      </c>
      <c r="H666" s="12" t="s">
        <v>202</v>
      </c>
      <c r="I666" s="13">
        <v>59</v>
      </c>
      <c r="J666" s="13">
        <v>106</v>
      </c>
      <c r="K666" s="13">
        <v>165</v>
      </c>
      <c r="L666" s="15">
        <v>5</v>
      </c>
      <c r="M666" s="15">
        <v>2</v>
      </c>
      <c r="N666" s="15">
        <v>2</v>
      </c>
      <c r="O666" s="16">
        <v>3</v>
      </c>
      <c r="P666" s="13">
        <v>0</v>
      </c>
      <c r="Q666" s="17">
        <v>3</v>
      </c>
      <c r="R666" s="13">
        <v>0</v>
      </c>
      <c r="S666" s="18">
        <v>2</v>
      </c>
      <c r="T666" s="19">
        <v>2</v>
      </c>
    </row>
    <row r="667" spans="1:20" x14ac:dyDescent="0.2">
      <c r="A667" s="11">
        <v>666</v>
      </c>
      <c r="B667" s="12" t="s">
        <v>110</v>
      </c>
      <c r="C667" s="12" t="s">
        <v>110</v>
      </c>
      <c r="D667" s="12" t="s">
        <v>1568</v>
      </c>
      <c r="E667" s="13">
        <v>3</v>
      </c>
      <c r="F667" s="12" t="s">
        <v>1569</v>
      </c>
      <c r="G667" s="14">
        <v>8281020903</v>
      </c>
      <c r="H667" s="12" t="s">
        <v>28</v>
      </c>
      <c r="I667" s="13">
        <v>87</v>
      </c>
      <c r="J667" s="13">
        <v>114</v>
      </c>
      <c r="K667" s="13">
        <v>201</v>
      </c>
      <c r="L667" s="15">
        <v>6</v>
      </c>
      <c r="M667" s="15">
        <v>4</v>
      </c>
      <c r="N667" s="15">
        <v>2</v>
      </c>
      <c r="O667" s="16">
        <v>4</v>
      </c>
      <c r="P667" s="13">
        <v>0</v>
      </c>
      <c r="Q667" s="17">
        <v>4</v>
      </c>
      <c r="R667" s="13">
        <v>0</v>
      </c>
      <c r="S667" s="18">
        <v>2</v>
      </c>
      <c r="T667" s="19">
        <v>2</v>
      </c>
    </row>
    <row r="668" spans="1:20" x14ac:dyDescent="0.2">
      <c r="A668" s="11">
        <v>667</v>
      </c>
      <c r="B668" s="12" t="s">
        <v>528</v>
      </c>
      <c r="C668" s="12" t="s">
        <v>1570</v>
      </c>
      <c r="D668" s="12" t="s">
        <v>1571</v>
      </c>
      <c r="E668" s="13">
        <v>6</v>
      </c>
      <c r="F668" s="12" t="s">
        <v>1572</v>
      </c>
      <c r="G668" s="14">
        <v>8050705614</v>
      </c>
      <c r="H668" s="12" t="s">
        <v>188</v>
      </c>
      <c r="I668" s="13">
        <v>50</v>
      </c>
      <c r="J668" s="13">
        <v>41</v>
      </c>
      <c r="K668" s="13">
        <v>91</v>
      </c>
      <c r="L668" s="15">
        <v>7</v>
      </c>
      <c r="M668" s="15">
        <v>5</v>
      </c>
      <c r="N668" s="15">
        <v>0</v>
      </c>
      <c r="O668" s="16">
        <v>2</v>
      </c>
      <c r="P668" s="13">
        <v>0</v>
      </c>
      <c r="Q668" s="17">
        <v>2</v>
      </c>
      <c r="R668" s="13">
        <v>0</v>
      </c>
      <c r="S668" s="18">
        <v>2</v>
      </c>
      <c r="T668" s="19">
        <v>1</v>
      </c>
    </row>
    <row r="669" spans="1:20" x14ac:dyDescent="0.2">
      <c r="A669" s="11">
        <v>668</v>
      </c>
      <c r="B669" s="12" t="s">
        <v>649</v>
      </c>
      <c r="C669" s="12" t="s">
        <v>649</v>
      </c>
      <c r="D669" s="12" t="s">
        <v>1573</v>
      </c>
      <c r="E669" s="13">
        <v>2</v>
      </c>
      <c r="F669" s="12" t="s">
        <v>1574</v>
      </c>
      <c r="G669" s="14">
        <v>8270220611</v>
      </c>
      <c r="H669" s="12" t="s">
        <v>63</v>
      </c>
      <c r="I669" s="13">
        <v>72</v>
      </c>
      <c r="J669" s="13">
        <v>18</v>
      </c>
      <c r="K669" s="13">
        <v>90</v>
      </c>
      <c r="L669" s="15">
        <v>4</v>
      </c>
      <c r="M669" s="15">
        <v>0</v>
      </c>
      <c r="N669" s="15">
        <v>0</v>
      </c>
      <c r="O669" s="16">
        <v>2</v>
      </c>
      <c r="P669" s="13">
        <v>0</v>
      </c>
      <c r="Q669" s="17">
        <v>2</v>
      </c>
      <c r="R669" s="13">
        <v>0</v>
      </c>
      <c r="S669" s="18">
        <v>2</v>
      </c>
      <c r="T669" s="19">
        <v>1</v>
      </c>
    </row>
    <row r="670" spans="1:20" x14ac:dyDescent="0.2">
      <c r="A670" s="11">
        <v>669</v>
      </c>
      <c r="B670" s="12" t="s">
        <v>68</v>
      </c>
      <c r="C670" s="12" t="s">
        <v>1235</v>
      </c>
      <c r="D670" s="12" t="s">
        <v>1575</v>
      </c>
      <c r="E670" s="13">
        <v>3</v>
      </c>
      <c r="F670" s="12" t="s">
        <v>1576</v>
      </c>
      <c r="G670" s="14">
        <v>8130301301</v>
      </c>
      <c r="H670" s="12" t="s">
        <v>28</v>
      </c>
      <c r="I670" s="13">
        <v>123</v>
      </c>
      <c r="J670" s="13">
        <v>57</v>
      </c>
      <c r="K670" s="13">
        <v>180</v>
      </c>
      <c r="L670" s="15">
        <v>5</v>
      </c>
      <c r="M670" s="15">
        <v>4</v>
      </c>
      <c r="N670" s="15">
        <v>3</v>
      </c>
      <c r="O670" s="16">
        <v>3</v>
      </c>
      <c r="P670" s="13">
        <v>0</v>
      </c>
      <c r="Q670" s="17">
        <v>3</v>
      </c>
      <c r="R670" s="13">
        <v>0</v>
      </c>
      <c r="S670" s="18">
        <v>2</v>
      </c>
      <c r="T670" s="19">
        <v>2</v>
      </c>
    </row>
    <row r="671" spans="1:20" x14ac:dyDescent="0.2">
      <c r="A671" s="11">
        <v>670</v>
      </c>
      <c r="B671" s="12" t="s">
        <v>56</v>
      </c>
      <c r="C671" s="12" t="s">
        <v>168</v>
      </c>
      <c r="D671" s="12" t="s">
        <v>1577</v>
      </c>
      <c r="E671" s="13">
        <v>3</v>
      </c>
      <c r="F671" s="12" t="s">
        <v>1578</v>
      </c>
      <c r="G671" s="14">
        <v>8060703601</v>
      </c>
      <c r="H671" s="12" t="s">
        <v>28</v>
      </c>
      <c r="I671" s="13">
        <v>135</v>
      </c>
      <c r="J671" s="13">
        <v>62</v>
      </c>
      <c r="K671" s="13">
        <v>197</v>
      </c>
      <c r="L671" s="15">
        <v>5</v>
      </c>
      <c r="M671" s="15">
        <v>5</v>
      </c>
      <c r="N671" s="15">
        <v>3</v>
      </c>
      <c r="O671" s="16">
        <v>2</v>
      </c>
      <c r="P671" s="13">
        <v>2</v>
      </c>
      <c r="Q671" s="17">
        <v>4</v>
      </c>
      <c r="R671" s="13">
        <v>0</v>
      </c>
      <c r="S671" s="18">
        <v>2</v>
      </c>
      <c r="T671" s="19">
        <v>1</v>
      </c>
    </row>
    <row r="672" spans="1:20" x14ac:dyDescent="0.2">
      <c r="A672" s="11">
        <v>671</v>
      </c>
      <c r="B672" s="12" t="s">
        <v>106</v>
      </c>
      <c r="C672" s="12" t="s">
        <v>989</v>
      </c>
      <c r="D672" s="12" t="s">
        <v>1579</v>
      </c>
      <c r="E672" s="13">
        <v>6</v>
      </c>
      <c r="F672" s="12" t="s">
        <v>1580</v>
      </c>
      <c r="G672" s="14">
        <v>8150207201</v>
      </c>
      <c r="H672" s="12" t="s">
        <v>202</v>
      </c>
      <c r="I672" s="13">
        <v>209</v>
      </c>
      <c r="J672" s="13">
        <v>94</v>
      </c>
      <c r="K672" s="13">
        <v>303</v>
      </c>
      <c r="L672" s="15">
        <v>6</v>
      </c>
      <c r="M672" s="15">
        <v>5</v>
      </c>
      <c r="N672" s="15">
        <v>0</v>
      </c>
      <c r="O672" s="16">
        <v>4</v>
      </c>
      <c r="P672" s="13">
        <v>0</v>
      </c>
      <c r="Q672" s="17">
        <v>4</v>
      </c>
      <c r="R672" s="13">
        <v>0</v>
      </c>
      <c r="S672" s="18">
        <v>2</v>
      </c>
      <c r="T672" s="19">
        <v>2</v>
      </c>
    </row>
    <row r="673" spans="1:20" x14ac:dyDescent="0.2">
      <c r="A673" s="11">
        <v>672</v>
      </c>
      <c r="B673" s="12" t="s">
        <v>87</v>
      </c>
      <c r="C673" s="12" t="s">
        <v>88</v>
      </c>
      <c r="D673" s="12" t="s">
        <v>1581</v>
      </c>
      <c r="E673" s="13">
        <v>3</v>
      </c>
      <c r="F673" s="12" t="s">
        <v>1582</v>
      </c>
      <c r="G673" s="14">
        <v>8160316901</v>
      </c>
      <c r="H673" s="12" t="s">
        <v>182</v>
      </c>
      <c r="I673" s="13">
        <v>59</v>
      </c>
      <c r="J673" s="13">
        <v>118</v>
      </c>
      <c r="K673" s="13">
        <v>177</v>
      </c>
      <c r="L673" s="15">
        <v>8</v>
      </c>
      <c r="M673" s="15">
        <v>1</v>
      </c>
      <c r="N673" s="15">
        <v>0</v>
      </c>
      <c r="O673" s="16">
        <v>3</v>
      </c>
      <c r="P673" s="13">
        <v>0</v>
      </c>
      <c r="Q673" s="17">
        <v>3</v>
      </c>
      <c r="R673" s="13">
        <v>0</v>
      </c>
      <c r="S673" s="18">
        <v>2</v>
      </c>
      <c r="T673" s="19">
        <v>2</v>
      </c>
    </row>
    <row r="674" spans="1:20" x14ac:dyDescent="0.2">
      <c r="A674" s="11">
        <v>673</v>
      </c>
      <c r="B674" s="12" t="s">
        <v>72</v>
      </c>
      <c r="C674" s="12" t="s">
        <v>341</v>
      </c>
      <c r="D674" s="12" t="s">
        <v>1583</v>
      </c>
      <c r="E674" s="13">
        <v>2</v>
      </c>
      <c r="F674" s="12" t="s">
        <v>1584</v>
      </c>
      <c r="G674" s="14">
        <v>8240103101</v>
      </c>
      <c r="H674" s="12" t="s">
        <v>42</v>
      </c>
      <c r="I674" s="13">
        <v>114</v>
      </c>
      <c r="J674" s="13">
        <v>63</v>
      </c>
      <c r="K674" s="13">
        <v>177</v>
      </c>
      <c r="L674" s="15">
        <v>5</v>
      </c>
      <c r="M674" s="15">
        <v>0</v>
      </c>
      <c r="N674" s="15">
        <v>0</v>
      </c>
      <c r="O674" s="16">
        <v>4</v>
      </c>
      <c r="P674" s="13">
        <v>0</v>
      </c>
      <c r="Q674" s="17">
        <v>4</v>
      </c>
      <c r="R674" s="13">
        <v>0</v>
      </c>
      <c r="S674" s="18">
        <v>2</v>
      </c>
      <c r="T674" s="19">
        <v>1</v>
      </c>
    </row>
    <row r="675" spans="1:20" x14ac:dyDescent="0.2">
      <c r="A675" s="11">
        <v>674</v>
      </c>
      <c r="B675" s="12" t="s">
        <v>110</v>
      </c>
      <c r="C675" s="12" t="s">
        <v>110</v>
      </c>
      <c r="D675" s="12" t="s">
        <v>1585</v>
      </c>
      <c r="E675" s="13">
        <v>1</v>
      </c>
      <c r="F675" s="12" t="s">
        <v>1586</v>
      </c>
      <c r="G675" s="14">
        <v>8281016301</v>
      </c>
      <c r="H675" s="12" t="s">
        <v>95</v>
      </c>
      <c r="I675" s="13">
        <v>106</v>
      </c>
      <c r="J675" s="13">
        <v>0</v>
      </c>
      <c r="K675" s="13">
        <v>106</v>
      </c>
      <c r="L675" s="15">
        <v>3</v>
      </c>
      <c r="M675" s="15">
        <v>0</v>
      </c>
      <c r="N675" s="15">
        <v>0</v>
      </c>
      <c r="O675" s="16">
        <v>2</v>
      </c>
      <c r="P675" s="13">
        <v>0</v>
      </c>
      <c r="Q675" s="17">
        <v>2</v>
      </c>
      <c r="R675" s="13">
        <v>0</v>
      </c>
      <c r="S675" s="18">
        <v>1</v>
      </c>
      <c r="T675" s="19">
        <v>1</v>
      </c>
    </row>
    <row r="676" spans="1:20" x14ac:dyDescent="0.2">
      <c r="A676" s="11">
        <v>675</v>
      </c>
      <c r="B676" s="12" t="s">
        <v>99</v>
      </c>
      <c r="C676" s="12" t="s">
        <v>100</v>
      </c>
      <c r="D676" s="12" t="s">
        <v>1587</v>
      </c>
      <c r="E676" s="13">
        <v>1</v>
      </c>
      <c r="F676" s="12" t="s">
        <v>1588</v>
      </c>
      <c r="G676" s="14">
        <v>8310612201</v>
      </c>
      <c r="H676" s="12" t="s">
        <v>63</v>
      </c>
      <c r="I676" s="13">
        <v>53</v>
      </c>
      <c r="J676" s="13">
        <v>0</v>
      </c>
      <c r="K676" s="13">
        <v>53</v>
      </c>
      <c r="L676" s="15">
        <v>2</v>
      </c>
      <c r="M676" s="15">
        <v>0</v>
      </c>
      <c r="N676" s="15">
        <v>0</v>
      </c>
      <c r="O676" s="16">
        <v>1</v>
      </c>
      <c r="P676" s="13">
        <v>0</v>
      </c>
      <c r="Q676" s="17">
        <v>1</v>
      </c>
      <c r="R676" s="13">
        <v>0</v>
      </c>
      <c r="S676" s="18">
        <v>1</v>
      </c>
      <c r="T676" s="19">
        <v>1</v>
      </c>
    </row>
    <row r="677" spans="1:20" x14ac:dyDescent="0.2">
      <c r="A677" s="11">
        <v>676</v>
      </c>
      <c r="B677" s="12" t="s">
        <v>76</v>
      </c>
      <c r="C677" s="12" t="s">
        <v>283</v>
      </c>
      <c r="D677" s="12" t="s">
        <v>805</v>
      </c>
      <c r="E677" s="13">
        <v>2</v>
      </c>
      <c r="F677" s="12" t="s">
        <v>1589</v>
      </c>
      <c r="G677" s="14">
        <v>8121001303</v>
      </c>
      <c r="H677" s="12" t="s">
        <v>37</v>
      </c>
      <c r="I677" s="13">
        <v>76</v>
      </c>
      <c r="J677" s="13">
        <v>65</v>
      </c>
      <c r="K677" s="13">
        <v>141</v>
      </c>
      <c r="L677" s="15">
        <v>6</v>
      </c>
      <c r="M677" s="15">
        <v>0</v>
      </c>
      <c r="N677" s="15">
        <v>0</v>
      </c>
      <c r="O677" s="16">
        <v>3</v>
      </c>
      <c r="P677" s="13">
        <v>0</v>
      </c>
      <c r="Q677" s="17">
        <v>3</v>
      </c>
      <c r="R677" s="13">
        <v>0</v>
      </c>
      <c r="S677" s="18">
        <v>2</v>
      </c>
      <c r="T677" s="19">
        <v>2</v>
      </c>
    </row>
    <row r="678" spans="1:20" x14ac:dyDescent="0.2">
      <c r="A678" s="11">
        <v>677</v>
      </c>
      <c r="B678" s="12" t="s">
        <v>43</v>
      </c>
      <c r="C678" s="12" t="s">
        <v>43</v>
      </c>
      <c r="D678" s="12" t="s">
        <v>1590</v>
      </c>
      <c r="E678" s="13">
        <v>2</v>
      </c>
      <c r="F678" s="12" t="s">
        <v>1591</v>
      </c>
      <c r="G678" s="14">
        <v>8140805202</v>
      </c>
      <c r="H678" s="12" t="s">
        <v>37</v>
      </c>
      <c r="I678" s="13">
        <v>79</v>
      </c>
      <c r="J678" s="13">
        <v>44</v>
      </c>
      <c r="K678" s="13">
        <v>123</v>
      </c>
      <c r="L678" s="15">
        <v>5</v>
      </c>
      <c r="M678" s="15">
        <v>0</v>
      </c>
      <c r="N678" s="15">
        <v>0</v>
      </c>
      <c r="O678" s="16">
        <v>2</v>
      </c>
      <c r="P678" s="13">
        <v>0</v>
      </c>
      <c r="Q678" s="17">
        <v>2</v>
      </c>
      <c r="R678" s="13">
        <v>0</v>
      </c>
      <c r="S678" s="18">
        <v>2</v>
      </c>
      <c r="T678" s="19">
        <v>2</v>
      </c>
    </row>
    <row r="679" spans="1:20" x14ac:dyDescent="0.2">
      <c r="A679" s="11">
        <v>678</v>
      </c>
      <c r="B679" s="12" t="s">
        <v>110</v>
      </c>
      <c r="C679" s="12" t="s">
        <v>1592</v>
      </c>
      <c r="D679" s="12" t="s">
        <v>1593</v>
      </c>
      <c r="E679" s="13">
        <v>3</v>
      </c>
      <c r="F679" s="12" t="s">
        <v>1594</v>
      </c>
      <c r="G679" s="14">
        <v>8280809305</v>
      </c>
      <c r="H679" s="12" t="s">
        <v>28</v>
      </c>
      <c r="I679" s="13">
        <v>149</v>
      </c>
      <c r="J679" s="13">
        <v>130</v>
      </c>
      <c r="K679" s="13">
        <v>279</v>
      </c>
      <c r="L679" s="15">
        <v>8</v>
      </c>
      <c r="M679" s="15">
        <v>4</v>
      </c>
      <c r="N679" s="15">
        <v>1</v>
      </c>
      <c r="O679" s="16">
        <v>6</v>
      </c>
      <c r="P679" s="13">
        <v>0</v>
      </c>
      <c r="Q679" s="17">
        <v>6</v>
      </c>
      <c r="R679" s="13">
        <v>0</v>
      </c>
      <c r="S679" s="18">
        <v>2</v>
      </c>
      <c r="T679" s="19">
        <v>2</v>
      </c>
    </row>
    <row r="680" spans="1:20" x14ac:dyDescent="0.2">
      <c r="A680" s="11">
        <v>679</v>
      </c>
      <c r="B680" s="12" t="s">
        <v>106</v>
      </c>
      <c r="C680" s="12" t="s">
        <v>947</v>
      </c>
      <c r="D680" s="12" t="s">
        <v>1595</v>
      </c>
      <c r="E680" s="13">
        <v>3</v>
      </c>
      <c r="F680" s="12" t="s">
        <v>1596</v>
      </c>
      <c r="G680" s="14">
        <v>8151302901</v>
      </c>
      <c r="H680" s="12" t="s">
        <v>28</v>
      </c>
      <c r="I680" s="13">
        <v>98</v>
      </c>
      <c r="J680" s="13">
        <v>74</v>
      </c>
      <c r="K680" s="13">
        <v>172</v>
      </c>
      <c r="L680" s="15">
        <v>6</v>
      </c>
      <c r="M680" s="15">
        <v>4</v>
      </c>
      <c r="N680" s="15">
        <v>2</v>
      </c>
      <c r="O680" s="16">
        <v>3</v>
      </c>
      <c r="P680" s="13">
        <v>0</v>
      </c>
      <c r="Q680" s="17">
        <v>3</v>
      </c>
      <c r="R680" s="13">
        <v>0</v>
      </c>
      <c r="S680" s="18">
        <v>2</v>
      </c>
      <c r="T680" s="19">
        <v>2</v>
      </c>
    </row>
    <row r="681" spans="1:20" x14ac:dyDescent="0.2">
      <c r="A681" s="11">
        <v>680</v>
      </c>
      <c r="B681" s="12" t="s">
        <v>110</v>
      </c>
      <c r="C681" s="12" t="s">
        <v>110</v>
      </c>
      <c r="D681" s="12" t="s">
        <v>1597</v>
      </c>
      <c r="E681" s="13">
        <v>1</v>
      </c>
      <c r="F681" s="12" t="s">
        <v>1598</v>
      </c>
      <c r="G681" s="14">
        <v>8281019001</v>
      </c>
      <c r="H681" s="12" t="s">
        <v>95</v>
      </c>
      <c r="I681" s="13">
        <v>154</v>
      </c>
      <c r="J681" s="13">
        <v>0</v>
      </c>
      <c r="K681" s="13">
        <v>154</v>
      </c>
      <c r="L681" s="15">
        <v>5</v>
      </c>
      <c r="M681" s="15">
        <v>0</v>
      </c>
      <c r="N681" s="15">
        <v>0</v>
      </c>
      <c r="O681" s="16">
        <v>1</v>
      </c>
      <c r="P681" s="13">
        <v>0</v>
      </c>
      <c r="Q681" s="17">
        <v>1</v>
      </c>
      <c r="R681" s="13">
        <v>0</v>
      </c>
      <c r="S681" s="18">
        <v>2</v>
      </c>
      <c r="T681" s="19">
        <v>2</v>
      </c>
    </row>
    <row r="682" spans="1:20" x14ac:dyDescent="0.2">
      <c r="A682" s="11">
        <v>681</v>
      </c>
      <c r="B682" s="12" t="s">
        <v>72</v>
      </c>
      <c r="C682" s="12" t="s">
        <v>341</v>
      </c>
      <c r="D682" s="12" t="s">
        <v>1599</v>
      </c>
      <c r="E682" s="13">
        <v>3</v>
      </c>
      <c r="F682" s="12" t="s">
        <v>1600</v>
      </c>
      <c r="G682" s="14">
        <v>8240101102</v>
      </c>
      <c r="H682" s="12" t="s">
        <v>182</v>
      </c>
      <c r="I682" s="13">
        <v>133</v>
      </c>
      <c r="J682" s="13">
        <v>140</v>
      </c>
      <c r="K682" s="13">
        <v>273</v>
      </c>
      <c r="L682" s="15">
        <v>9</v>
      </c>
      <c r="M682" s="15">
        <v>4</v>
      </c>
      <c r="N682" s="15">
        <v>6</v>
      </c>
      <c r="O682" s="16">
        <v>3</v>
      </c>
      <c r="P682" s="13">
        <v>0</v>
      </c>
      <c r="Q682" s="17">
        <v>3</v>
      </c>
      <c r="R682" s="13">
        <v>0</v>
      </c>
      <c r="S682" s="18">
        <v>2</v>
      </c>
      <c r="T682" s="19">
        <v>2</v>
      </c>
    </row>
    <row r="683" spans="1:20" x14ac:dyDescent="0.2">
      <c r="A683" s="11">
        <v>682</v>
      </c>
      <c r="B683" s="12" t="s">
        <v>43</v>
      </c>
      <c r="C683" s="12" t="s">
        <v>587</v>
      </c>
      <c r="D683" s="12" t="s">
        <v>1601</v>
      </c>
      <c r="E683" s="13">
        <v>3</v>
      </c>
      <c r="F683" s="12" t="s">
        <v>1602</v>
      </c>
      <c r="G683" s="14">
        <v>8140307307</v>
      </c>
      <c r="H683" s="12" t="s">
        <v>28</v>
      </c>
      <c r="I683" s="13">
        <v>158</v>
      </c>
      <c r="J683" s="13">
        <v>97</v>
      </c>
      <c r="K683" s="13">
        <v>255</v>
      </c>
      <c r="L683" s="15">
        <v>7</v>
      </c>
      <c r="M683" s="15">
        <v>2</v>
      </c>
      <c r="N683" s="15">
        <v>2</v>
      </c>
      <c r="O683" s="16">
        <v>3</v>
      </c>
      <c r="P683" s="13">
        <v>0</v>
      </c>
      <c r="Q683" s="17">
        <v>3</v>
      </c>
      <c r="R683" s="13">
        <v>0</v>
      </c>
      <c r="S683" s="18">
        <v>2</v>
      </c>
      <c r="T683" s="19">
        <v>2</v>
      </c>
    </row>
    <row r="684" spans="1:20" x14ac:dyDescent="0.2">
      <c r="A684" s="11">
        <v>683</v>
      </c>
      <c r="B684" s="12" t="s">
        <v>110</v>
      </c>
      <c r="C684" s="12" t="s">
        <v>502</v>
      </c>
      <c r="D684" s="12" t="s">
        <v>1603</v>
      </c>
      <c r="E684" s="13">
        <v>3</v>
      </c>
      <c r="F684" s="12" t="s">
        <v>1604</v>
      </c>
      <c r="G684" s="14">
        <v>8280508401</v>
      </c>
      <c r="H684" s="12" t="s">
        <v>28</v>
      </c>
      <c r="I684" s="13">
        <v>156</v>
      </c>
      <c r="J684" s="13">
        <v>150</v>
      </c>
      <c r="K684" s="13">
        <v>306</v>
      </c>
      <c r="L684" s="15">
        <v>7</v>
      </c>
      <c r="M684" s="15">
        <v>4</v>
      </c>
      <c r="N684" s="15">
        <v>2</v>
      </c>
      <c r="O684" s="16">
        <v>5</v>
      </c>
      <c r="P684" s="13">
        <v>0</v>
      </c>
      <c r="Q684" s="17">
        <v>5</v>
      </c>
      <c r="R684" s="13">
        <v>0</v>
      </c>
      <c r="S684" s="18">
        <v>2</v>
      </c>
      <c r="T684" s="19">
        <v>2</v>
      </c>
    </row>
    <row r="685" spans="1:20" x14ac:dyDescent="0.2">
      <c r="A685" s="11">
        <v>684</v>
      </c>
      <c r="B685" s="12" t="s">
        <v>47</v>
      </c>
      <c r="C685" s="12" t="s">
        <v>469</v>
      </c>
      <c r="D685" s="12" t="s">
        <v>1605</v>
      </c>
      <c r="E685" s="13">
        <v>3</v>
      </c>
      <c r="F685" s="12" t="s">
        <v>1606</v>
      </c>
      <c r="G685" s="14">
        <v>8110404101</v>
      </c>
      <c r="H685" s="12" t="s">
        <v>28</v>
      </c>
      <c r="I685" s="13">
        <v>123</v>
      </c>
      <c r="J685" s="13">
        <v>80</v>
      </c>
      <c r="K685" s="13">
        <v>203</v>
      </c>
      <c r="L685" s="15">
        <v>4</v>
      </c>
      <c r="M685" s="15">
        <v>5</v>
      </c>
      <c r="N685" s="15">
        <v>1</v>
      </c>
      <c r="O685" s="16">
        <v>3</v>
      </c>
      <c r="P685" s="13">
        <v>0</v>
      </c>
      <c r="Q685" s="17">
        <v>3</v>
      </c>
      <c r="R685" s="13">
        <v>0</v>
      </c>
      <c r="S685" s="18">
        <v>2</v>
      </c>
      <c r="T685" s="19">
        <v>1</v>
      </c>
    </row>
    <row r="686" spans="1:20" x14ac:dyDescent="0.2">
      <c r="A686" s="11">
        <v>685</v>
      </c>
      <c r="B686" s="12" t="s">
        <v>24</v>
      </c>
      <c r="C686" s="12" t="s">
        <v>225</v>
      </c>
      <c r="D686" s="12" t="s">
        <v>1607</v>
      </c>
      <c r="E686" s="13">
        <v>2</v>
      </c>
      <c r="F686" s="12" t="s">
        <v>1608</v>
      </c>
      <c r="G686" s="14">
        <v>8200211101</v>
      </c>
      <c r="H686" s="12" t="s">
        <v>42</v>
      </c>
      <c r="I686" s="13">
        <v>203</v>
      </c>
      <c r="J686" s="13">
        <v>118</v>
      </c>
      <c r="K686" s="13">
        <v>321</v>
      </c>
      <c r="L686" s="15">
        <v>8</v>
      </c>
      <c r="M686" s="15">
        <v>0</v>
      </c>
      <c r="N686" s="15">
        <v>0</v>
      </c>
      <c r="O686" s="16">
        <v>7</v>
      </c>
      <c r="P686" s="13">
        <v>0</v>
      </c>
      <c r="Q686" s="17">
        <v>7</v>
      </c>
      <c r="R686" s="13">
        <v>0</v>
      </c>
      <c r="S686" s="18">
        <v>2</v>
      </c>
      <c r="T686" s="19">
        <v>1</v>
      </c>
    </row>
    <row r="687" spans="1:20" x14ac:dyDescent="0.2">
      <c r="A687" s="11">
        <v>686</v>
      </c>
      <c r="B687" s="12" t="s">
        <v>125</v>
      </c>
      <c r="C687" s="12" t="s">
        <v>1079</v>
      </c>
      <c r="D687" s="12" t="s">
        <v>225</v>
      </c>
      <c r="E687" s="13">
        <v>3</v>
      </c>
      <c r="F687" s="12" t="s">
        <v>1609</v>
      </c>
      <c r="G687" s="14">
        <v>8331406501</v>
      </c>
      <c r="H687" s="12" t="s">
        <v>28</v>
      </c>
      <c r="I687" s="13">
        <v>62</v>
      </c>
      <c r="J687" s="13">
        <v>225</v>
      </c>
      <c r="K687" s="13">
        <v>287</v>
      </c>
      <c r="L687" s="15">
        <v>4</v>
      </c>
      <c r="M687" s="15">
        <v>3</v>
      </c>
      <c r="N687" s="15">
        <v>1</v>
      </c>
      <c r="O687" s="16">
        <v>3</v>
      </c>
      <c r="P687" s="13">
        <v>0</v>
      </c>
      <c r="Q687" s="17">
        <v>3</v>
      </c>
      <c r="R687" s="13">
        <v>0</v>
      </c>
      <c r="S687" s="18">
        <v>2</v>
      </c>
      <c r="T687" s="19">
        <v>1</v>
      </c>
    </row>
    <row r="688" spans="1:20" x14ac:dyDescent="0.2">
      <c r="A688" s="11">
        <v>687</v>
      </c>
      <c r="B688" s="12" t="s">
        <v>64</v>
      </c>
      <c r="C688" s="12" t="s">
        <v>399</v>
      </c>
      <c r="D688" s="12" t="s">
        <v>1610</v>
      </c>
      <c r="E688" s="13">
        <v>3</v>
      </c>
      <c r="F688" s="12" t="s">
        <v>1611</v>
      </c>
      <c r="G688" s="14">
        <v>8190405402</v>
      </c>
      <c r="H688" s="12" t="s">
        <v>28</v>
      </c>
      <c r="I688" s="13">
        <v>163</v>
      </c>
      <c r="J688" s="13">
        <v>90</v>
      </c>
      <c r="K688" s="13">
        <v>253</v>
      </c>
      <c r="L688" s="15">
        <v>10</v>
      </c>
      <c r="M688" s="15">
        <v>5</v>
      </c>
      <c r="N688" s="15">
        <v>3</v>
      </c>
      <c r="O688" s="16">
        <v>5</v>
      </c>
      <c r="P688" s="13">
        <v>0</v>
      </c>
      <c r="Q688" s="17">
        <v>5</v>
      </c>
      <c r="R688" s="13">
        <v>0</v>
      </c>
      <c r="S688" s="18">
        <v>2</v>
      </c>
      <c r="T688" s="19">
        <v>2</v>
      </c>
    </row>
    <row r="689" spans="1:20" x14ac:dyDescent="0.2">
      <c r="A689" s="11">
        <v>688</v>
      </c>
      <c r="B689" s="12" t="s">
        <v>47</v>
      </c>
      <c r="C689" s="12" t="s">
        <v>132</v>
      </c>
      <c r="D689" s="12" t="s">
        <v>1612</v>
      </c>
      <c r="E689" s="13">
        <v>3</v>
      </c>
      <c r="F689" s="12" t="s">
        <v>1613</v>
      </c>
      <c r="G689" s="14">
        <v>8110310301</v>
      </c>
      <c r="H689" s="12" t="s">
        <v>28</v>
      </c>
      <c r="I689" s="13">
        <v>94</v>
      </c>
      <c r="J689" s="13">
        <v>108</v>
      </c>
      <c r="K689" s="13">
        <v>202</v>
      </c>
      <c r="L689" s="15">
        <v>6</v>
      </c>
      <c r="M689" s="15">
        <v>3</v>
      </c>
      <c r="N689" s="15">
        <v>2</v>
      </c>
      <c r="O689" s="16">
        <v>3</v>
      </c>
      <c r="P689" s="13">
        <v>0</v>
      </c>
      <c r="Q689" s="17">
        <v>3</v>
      </c>
      <c r="R689" s="13">
        <v>0</v>
      </c>
      <c r="S689" s="18">
        <v>2</v>
      </c>
      <c r="T689" s="19">
        <v>2</v>
      </c>
    </row>
    <row r="690" spans="1:20" x14ac:dyDescent="0.2">
      <c r="A690" s="11">
        <v>689</v>
      </c>
      <c r="B690" s="12" t="s">
        <v>76</v>
      </c>
      <c r="C690" s="12" t="s">
        <v>1614</v>
      </c>
      <c r="D690" s="12" t="s">
        <v>1615</v>
      </c>
      <c r="E690" s="13">
        <v>6</v>
      </c>
      <c r="F690" s="12" t="s">
        <v>1616</v>
      </c>
      <c r="G690" s="14">
        <v>8121318801</v>
      </c>
      <c r="H690" s="12" t="s">
        <v>188</v>
      </c>
      <c r="I690" s="13">
        <v>47</v>
      </c>
      <c r="J690" s="13">
        <v>104</v>
      </c>
      <c r="K690" s="13">
        <v>151</v>
      </c>
      <c r="L690" s="15">
        <v>7</v>
      </c>
      <c r="M690" s="15">
        <v>4</v>
      </c>
      <c r="N690" s="15">
        <v>0</v>
      </c>
      <c r="O690" s="16">
        <v>4</v>
      </c>
      <c r="P690" s="13">
        <v>0</v>
      </c>
      <c r="Q690" s="17">
        <v>4</v>
      </c>
      <c r="R690" s="13">
        <v>0</v>
      </c>
      <c r="S690" s="18">
        <v>1</v>
      </c>
      <c r="T690" s="19">
        <v>1</v>
      </c>
    </row>
    <row r="691" spans="1:20" x14ac:dyDescent="0.2">
      <c r="A691" s="11">
        <v>690</v>
      </c>
      <c r="B691" s="12" t="s">
        <v>72</v>
      </c>
      <c r="C691" s="12" t="s">
        <v>310</v>
      </c>
      <c r="D691" s="12" t="s">
        <v>1048</v>
      </c>
      <c r="E691" s="13">
        <v>3</v>
      </c>
      <c r="F691" s="12" t="s">
        <v>1617</v>
      </c>
      <c r="G691" s="14">
        <v>8240306801</v>
      </c>
      <c r="H691" s="12" t="s">
        <v>28</v>
      </c>
      <c r="I691" s="13">
        <v>101</v>
      </c>
      <c r="J691" s="13">
        <v>100</v>
      </c>
      <c r="K691" s="13">
        <v>201</v>
      </c>
      <c r="L691" s="15">
        <v>7</v>
      </c>
      <c r="M691" s="15">
        <v>4</v>
      </c>
      <c r="N691" s="15">
        <v>1</v>
      </c>
      <c r="O691" s="16">
        <v>3</v>
      </c>
      <c r="P691" s="13">
        <v>0</v>
      </c>
      <c r="Q691" s="17">
        <v>3</v>
      </c>
      <c r="R691" s="13">
        <v>0</v>
      </c>
      <c r="S691" s="18">
        <v>2</v>
      </c>
      <c r="T691" s="19">
        <v>2</v>
      </c>
    </row>
    <row r="692" spans="1:20" x14ac:dyDescent="0.2">
      <c r="A692" s="11">
        <v>691</v>
      </c>
      <c r="B692" s="12" t="s">
        <v>742</v>
      </c>
      <c r="C692" s="12" t="s">
        <v>743</v>
      </c>
      <c r="D692" s="12" t="s">
        <v>1618</v>
      </c>
      <c r="E692" s="13">
        <v>3</v>
      </c>
      <c r="F692" s="12" t="s">
        <v>1619</v>
      </c>
      <c r="G692" s="14">
        <v>8210306501</v>
      </c>
      <c r="H692" s="12" t="s">
        <v>28</v>
      </c>
      <c r="I692" s="13">
        <v>137</v>
      </c>
      <c r="J692" s="13">
        <v>163</v>
      </c>
      <c r="K692" s="13">
        <v>300</v>
      </c>
      <c r="L692" s="15">
        <v>8</v>
      </c>
      <c r="M692" s="15">
        <v>4</v>
      </c>
      <c r="N692" s="15">
        <v>3</v>
      </c>
      <c r="O692" s="16">
        <v>3</v>
      </c>
      <c r="P692" s="13">
        <v>0</v>
      </c>
      <c r="Q692" s="17">
        <v>3</v>
      </c>
      <c r="R692" s="13">
        <v>0</v>
      </c>
      <c r="S692" s="18">
        <v>2</v>
      </c>
      <c r="T692" s="19">
        <v>2</v>
      </c>
    </row>
    <row r="693" spans="1:20" x14ac:dyDescent="0.2">
      <c r="A693" s="11">
        <v>692</v>
      </c>
      <c r="B693" s="12" t="s">
        <v>171</v>
      </c>
      <c r="C693" s="12" t="s">
        <v>872</v>
      </c>
      <c r="D693" s="12" t="s">
        <v>1620</v>
      </c>
      <c r="E693" s="13">
        <v>3</v>
      </c>
      <c r="F693" s="12" t="s">
        <v>1621</v>
      </c>
      <c r="G693" s="14">
        <v>8180505501</v>
      </c>
      <c r="H693" s="12" t="s">
        <v>28</v>
      </c>
      <c r="I693" s="13">
        <v>146</v>
      </c>
      <c r="J693" s="13">
        <v>137</v>
      </c>
      <c r="K693" s="13">
        <v>283</v>
      </c>
      <c r="L693" s="15">
        <v>9</v>
      </c>
      <c r="M693" s="15">
        <v>5</v>
      </c>
      <c r="N693" s="15">
        <v>4</v>
      </c>
      <c r="O693" s="16">
        <v>4</v>
      </c>
      <c r="P693" s="13">
        <v>0</v>
      </c>
      <c r="Q693" s="17">
        <v>4</v>
      </c>
      <c r="R693" s="13">
        <v>0</v>
      </c>
      <c r="S693" s="18">
        <v>2</v>
      </c>
      <c r="T693" s="19">
        <v>2</v>
      </c>
    </row>
    <row r="694" spans="1:20" x14ac:dyDescent="0.2">
      <c r="A694" s="11">
        <v>693</v>
      </c>
      <c r="B694" s="12" t="s">
        <v>91</v>
      </c>
      <c r="C694" s="12" t="s">
        <v>197</v>
      </c>
      <c r="D694" s="12" t="s">
        <v>1622</v>
      </c>
      <c r="E694" s="13">
        <v>2</v>
      </c>
      <c r="F694" s="12" t="s">
        <v>1623</v>
      </c>
      <c r="G694" s="14">
        <v>8260822101</v>
      </c>
      <c r="H694" s="12" t="s">
        <v>42</v>
      </c>
      <c r="I694" s="13">
        <v>186</v>
      </c>
      <c r="J694" s="13">
        <v>113</v>
      </c>
      <c r="K694" s="13">
        <v>299</v>
      </c>
      <c r="L694" s="15">
        <v>8</v>
      </c>
      <c r="M694" s="15">
        <v>0</v>
      </c>
      <c r="N694" s="15">
        <v>0</v>
      </c>
      <c r="O694" s="16">
        <v>7</v>
      </c>
      <c r="P694" s="13">
        <v>0</v>
      </c>
      <c r="Q694" s="17">
        <v>7</v>
      </c>
      <c r="R694" s="13">
        <v>0</v>
      </c>
      <c r="S694" s="18">
        <v>2</v>
      </c>
      <c r="T694" s="19">
        <v>1</v>
      </c>
    </row>
    <row r="695" spans="1:20" x14ac:dyDescent="0.2">
      <c r="A695" s="11">
        <v>694</v>
      </c>
      <c r="B695" s="12" t="s">
        <v>649</v>
      </c>
      <c r="C695" s="12" t="s">
        <v>1624</v>
      </c>
      <c r="D695" s="12" t="s">
        <v>1625</v>
      </c>
      <c r="E695" s="13">
        <v>3</v>
      </c>
      <c r="F695" s="12" t="s">
        <v>1626</v>
      </c>
      <c r="G695" s="14">
        <v>8270409011</v>
      </c>
      <c r="H695" s="12" t="s">
        <v>28</v>
      </c>
      <c r="I695" s="13">
        <v>123</v>
      </c>
      <c r="J695" s="13">
        <v>159</v>
      </c>
      <c r="K695" s="13">
        <v>282</v>
      </c>
      <c r="L695" s="15">
        <v>8</v>
      </c>
      <c r="M695" s="15">
        <v>5</v>
      </c>
      <c r="N695" s="15">
        <v>3</v>
      </c>
      <c r="O695" s="16">
        <v>6</v>
      </c>
      <c r="P695" s="13">
        <v>0</v>
      </c>
      <c r="Q695" s="17">
        <v>6</v>
      </c>
      <c r="R695" s="13">
        <v>0</v>
      </c>
      <c r="S695" s="18">
        <v>2</v>
      </c>
      <c r="T695" s="19">
        <v>2</v>
      </c>
    </row>
    <row r="696" spans="1:20" x14ac:dyDescent="0.2">
      <c r="A696" s="11">
        <v>695</v>
      </c>
      <c r="B696" s="12" t="s">
        <v>99</v>
      </c>
      <c r="C696" s="12" t="s">
        <v>99</v>
      </c>
      <c r="D696" s="12" t="s">
        <v>1627</v>
      </c>
      <c r="E696" s="13">
        <v>1</v>
      </c>
      <c r="F696" s="12" t="s">
        <v>1628</v>
      </c>
      <c r="G696" s="14">
        <v>8310115501</v>
      </c>
      <c r="H696" s="12" t="s">
        <v>95</v>
      </c>
      <c r="I696" s="13">
        <v>99</v>
      </c>
      <c r="J696" s="13">
        <v>0</v>
      </c>
      <c r="K696" s="13">
        <v>99</v>
      </c>
      <c r="L696" s="15">
        <v>4</v>
      </c>
      <c r="M696" s="15">
        <v>0</v>
      </c>
      <c r="N696" s="15">
        <v>0</v>
      </c>
      <c r="O696" s="16">
        <v>2</v>
      </c>
      <c r="P696" s="13">
        <v>0</v>
      </c>
      <c r="Q696" s="17">
        <v>2</v>
      </c>
      <c r="R696" s="13">
        <v>0</v>
      </c>
      <c r="S696" s="18">
        <v>2</v>
      </c>
      <c r="T696" s="19">
        <v>1</v>
      </c>
    </row>
    <row r="697" spans="1:20" x14ac:dyDescent="0.2">
      <c r="A697" s="11">
        <v>696</v>
      </c>
      <c r="B697" s="12" t="s">
        <v>72</v>
      </c>
      <c r="C697" s="12" t="s">
        <v>782</v>
      </c>
      <c r="D697" s="12" t="s">
        <v>1629</v>
      </c>
      <c r="E697" s="13">
        <v>2</v>
      </c>
      <c r="F697" s="12" t="s">
        <v>1630</v>
      </c>
      <c r="G697" s="14">
        <v>8240202602</v>
      </c>
      <c r="H697" s="12" t="s">
        <v>51</v>
      </c>
      <c r="I697" s="13">
        <v>71</v>
      </c>
      <c r="J697" s="13">
        <v>61</v>
      </c>
      <c r="K697" s="13">
        <v>132</v>
      </c>
      <c r="L697" s="15">
        <v>4</v>
      </c>
      <c r="M697" s="15">
        <v>0</v>
      </c>
      <c r="N697" s="15">
        <v>0</v>
      </c>
      <c r="O697" s="16">
        <v>3</v>
      </c>
      <c r="P697" s="13">
        <v>0</v>
      </c>
      <c r="Q697" s="17">
        <v>3</v>
      </c>
      <c r="R697" s="13">
        <v>0</v>
      </c>
      <c r="S697" s="18">
        <v>2</v>
      </c>
      <c r="T697" s="19">
        <v>1</v>
      </c>
    </row>
    <row r="698" spans="1:20" x14ac:dyDescent="0.2">
      <c r="A698" s="11">
        <v>697</v>
      </c>
      <c r="B698" s="12" t="s">
        <v>72</v>
      </c>
      <c r="C698" s="12" t="s">
        <v>129</v>
      </c>
      <c r="D698" s="12" t="s">
        <v>1235</v>
      </c>
      <c r="E698" s="13">
        <v>3</v>
      </c>
      <c r="F698" s="12" t="s">
        <v>1631</v>
      </c>
      <c r="G698" s="14">
        <v>8241012004</v>
      </c>
      <c r="H698" s="12" t="s">
        <v>202</v>
      </c>
      <c r="I698" s="13">
        <v>49</v>
      </c>
      <c r="J698" s="13">
        <v>99</v>
      </c>
      <c r="K698" s="13">
        <v>148</v>
      </c>
      <c r="L698" s="15">
        <v>4</v>
      </c>
      <c r="M698" s="15">
        <v>5</v>
      </c>
      <c r="N698" s="15">
        <v>5</v>
      </c>
      <c r="O698" s="16">
        <v>3</v>
      </c>
      <c r="P698" s="13">
        <v>0</v>
      </c>
      <c r="Q698" s="17">
        <v>3</v>
      </c>
      <c r="R698" s="13">
        <v>0</v>
      </c>
      <c r="S698" s="18">
        <v>1</v>
      </c>
      <c r="T698" s="19">
        <v>1</v>
      </c>
    </row>
    <row r="699" spans="1:20" x14ac:dyDescent="0.2">
      <c r="A699" s="11">
        <v>698</v>
      </c>
      <c r="B699" s="12" t="s">
        <v>125</v>
      </c>
      <c r="C699" s="12" t="s">
        <v>213</v>
      </c>
      <c r="D699" s="12" t="s">
        <v>1632</v>
      </c>
      <c r="E699" s="13">
        <v>2</v>
      </c>
      <c r="F699" s="12" t="s">
        <v>1633</v>
      </c>
      <c r="G699" s="14">
        <v>8331373801</v>
      </c>
      <c r="H699" s="12" t="s">
        <v>28</v>
      </c>
      <c r="I699" s="13">
        <v>128</v>
      </c>
      <c r="J699" s="13">
        <v>52</v>
      </c>
      <c r="K699" s="13">
        <v>180</v>
      </c>
      <c r="L699" s="15">
        <v>5</v>
      </c>
      <c r="M699" s="15">
        <v>0</v>
      </c>
      <c r="N699" s="15">
        <v>0</v>
      </c>
      <c r="O699" s="16">
        <v>1</v>
      </c>
      <c r="P699" s="13">
        <v>0</v>
      </c>
      <c r="Q699" s="17">
        <v>1</v>
      </c>
      <c r="R699" s="13">
        <v>0</v>
      </c>
      <c r="S699" s="18">
        <v>2</v>
      </c>
      <c r="T699" s="19">
        <v>2</v>
      </c>
    </row>
    <row r="700" spans="1:20" x14ac:dyDescent="0.2">
      <c r="A700" s="11">
        <v>699</v>
      </c>
      <c r="B700" s="12" t="s">
        <v>171</v>
      </c>
      <c r="C700" s="12" t="s">
        <v>172</v>
      </c>
      <c r="D700" s="12" t="s">
        <v>1634</v>
      </c>
      <c r="E700" s="13">
        <v>2</v>
      </c>
      <c r="F700" s="12" t="s">
        <v>1635</v>
      </c>
      <c r="G700" s="14">
        <v>8180408102</v>
      </c>
      <c r="H700" s="12" t="s">
        <v>42</v>
      </c>
      <c r="I700" s="13">
        <v>76</v>
      </c>
      <c r="J700" s="13">
        <v>20</v>
      </c>
      <c r="K700" s="13">
        <v>96</v>
      </c>
      <c r="L700" s="15">
        <v>4</v>
      </c>
      <c r="M700" s="15">
        <v>0</v>
      </c>
      <c r="N700" s="15">
        <v>0</v>
      </c>
      <c r="O700" s="16">
        <v>2</v>
      </c>
      <c r="P700" s="13">
        <v>0</v>
      </c>
      <c r="Q700" s="17">
        <v>2</v>
      </c>
      <c r="R700" s="13">
        <v>0</v>
      </c>
      <c r="S700" s="18">
        <v>2</v>
      </c>
      <c r="T700" s="19">
        <v>2</v>
      </c>
    </row>
    <row r="701" spans="1:20" x14ac:dyDescent="0.2">
      <c r="A701" s="11">
        <v>700</v>
      </c>
      <c r="B701" s="12" t="s">
        <v>64</v>
      </c>
      <c r="C701" s="12" t="s">
        <v>140</v>
      </c>
      <c r="D701" s="12" t="s">
        <v>1636</v>
      </c>
      <c r="E701" s="13">
        <v>1</v>
      </c>
      <c r="F701" s="12" t="s">
        <v>1637</v>
      </c>
      <c r="G701" s="14">
        <v>8190510101</v>
      </c>
      <c r="H701" s="12" t="s">
        <v>95</v>
      </c>
      <c r="I701" s="13">
        <v>80</v>
      </c>
      <c r="J701" s="13">
        <v>0</v>
      </c>
      <c r="K701" s="13">
        <v>80</v>
      </c>
      <c r="L701" s="15">
        <v>3</v>
      </c>
      <c r="M701" s="15">
        <v>0</v>
      </c>
      <c r="N701" s="15">
        <v>0</v>
      </c>
      <c r="O701" s="16">
        <v>2</v>
      </c>
      <c r="P701" s="13">
        <v>0</v>
      </c>
      <c r="Q701" s="17">
        <v>2</v>
      </c>
      <c r="R701" s="13">
        <v>0</v>
      </c>
      <c r="S701" s="18">
        <v>1</v>
      </c>
      <c r="T701" s="19">
        <v>1</v>
      </c>
    </row>
    <row r="702" spans="1:20" x14ac:dyDescent="0.2">
      <c r="A702" s="11">
        <v>701</v>
      </c>
      <c r="B702" s="12" t="s">
        <v>33</v>
      </c>
      <c r="C702" s="12" t="s">
        <v>1638</v>
      </c>
      <c r="D702" s="12" t="s">
        <v>1639</v>
      </c>
      <c r="E702" s="13">
        <v>1</v>
      </c>
      <c r="F702" s="12" t="s">
        <v>1640</v>
      </c>
      <c r="G702" s="14">
        <v>8291203401</v>
      </c>
      <c r="H702" s="12" t="s">
        <v>95</v>
      </c>
      <c r="I702" s="13">
        <v>80</v>
      </c>
      <c r="J702" s="13">
        <v>0</v>
      </c>
      <c r="K702" s="13">
        <v>80</v>
      </c>
      <c r="L702" s="15">
        <v>3</v>
      </c>
      <c r="M702" s="15">
        <v>0</v>
      </c>
      <c r="N702" s="15">
        <v>0</v>
      </c>
      <c r="O702" s="16">
        <v>2</v>
      </c>
      <c r="P702" s="13">
        <v>0</v>
      </c>
      <c r="Q702" s="17">
        <v>2</v>
      </c>
      <c r="R702" s="13">
        <v>0</v>
      </c>
      <c r="S702" s="18">
        <v>1</v>
      </c>
      <c r="T702" s="19">
        <v>1</v>
      </c>
    </row>
    <row r="703" spans="1:20" x14ac:dyDescent="0.2">
      <c r="A703" s="11">
        <v>702</v>
      </c>
      <c r="B703" s="12" t="s">
        <v>33</v>
      </c>
      <c r="C703" s="12" t="s">
        <v>441</v>
      </c>
      <c r="D703" s="12" t="s">
        <v>1641</v>
      </c>
      <c r="E703" s="13">
        <v>3</v>
      </c>
      <c r="F703" s="12" t="s">
        <v>1642</v>
      </c>
      <c r="G703" s="14">
        <v>8290901503</v>
      </c>
      <c r="H703" s="12" t="s">
        <v>28</v>
      </c>
      <c r="I703" s="13">
        <v>66</v>
      </c>
      <c r="J703" s="13">
        <v>45</v>
      </c>
      <c r="K703" s="13">
        <v>111</v>
      </c>
      <c r="L703" s="15">
        <v>5</v>
      </c>
      <c r="M703" s="15">
        <v>2</v>
      </c>
      <c r="N703" s="15">
        <v>2</v>
      </c>
      <c r="O703" s="16">
        <v>2</v>
      </c>
      <c r="P703" s="13">
        <v>0</v>
      </c>
      <c r="Q703" s="17">
        <v>2</v>
      </c>
      <c r="R703" s="13">
        <v>0</v>
      </c>
      <c r="S703" s="18">
        <v>2</v>
      </c>
      <c r="T703" s="19">
        <v>1</v>
      </c>
    </row>
    <row r="704" spans="1:20" x14ac:dyDescent="0.2">
      <c r="A704" s="11">
        <v>703</v>
      </c>
      <c r="B704" s="12" t="s">
        <v>91</v>
      </c>
      <c r="C704" s="12" t="s">
        <v>1643</v>
      </c>
      <c r="D704" s="12" t="s">
        <v>1644</v>
      </c>
      <c r="E704" s="13">
        <v>1</v>
      </c>
      <c r="F704" s="12" t="s">
        <v>1645</v>
      </c>
      <c r="G704" s="14">
        <v>8261003203</v>
      </c>
      <c r="H704" s="12" t="s">
        <v>95</v>
      </c>
      <c r="I704" s="13">
        <v>79</v>
      </c>
      <c r="J704" s="13">
        <v>0</v>
      </c>
      <c r="K704" s="13">
        <v>79</v>
      </c>
      <c r="L704" s="15">
        <v>3</v>
      </c>
      <c r="M704" s="15">
        <v>0</v>
      </c>
      <c r="N704" s="15">
        <v>0</v>
      </c>
      <c r="O704" s="16">
        <v>2</v>
      </c>
      <c r="P704" s="13">
        <v>0</v>
      </c>
      <c r="Q704" s="17">
        <v>2</v>
      </c>
      <c r="R704" s="13">
        <v>0</v>
      </c>
      <c r="S704" s="18">
        <v>1</v>
      </c>
      <c r="T704" s="19">
        <v>1</v>
      </c>
    </row>
    <row r="705" spans="1:20" x14ac:dyDescent="0.2">
      <c r="A705" s="11">
        <v>704</v>
      </c>
      <c r="B705" s="12" t="s">
        <v>125</v>
      </c>
      <c r="C705" s="12" t="s">
        <v>126</v>
      </c>
      <c r="D705" s="12" t="s">
        <v>1646</v>
      </c>
      <c r="E705" s="13">
        <v>3</v>
      </c>
      <c r="F705" s="12" t="s">
        <v>1647</v>
      </c>
      <c r="G705" s="14">
        <v>8331115601</v>
      </c>
      <c r="H705" s="12" t="s">
        <v>28</v>
      </c>
      <c r="I705" s="13">
        <v>131</v>
      </c>
      <c r="J705" s="13">
        <v>151</v>
      </c>
      <c r="K705" s="13">
        <v>282</v>
      </c>
      <c r="L705" s="15">
        <v>6</v>
      </c>
      <c r="M705" s="15">
        <v>4</v>
      </c>
      <c r="N705" s="15">
        <v>0</v>
      </c>
      <c r="O705" s="16">
        <v>3</v>
      </c>
      <c r="P705" s="13">
        <v>0</v>
      </c>
      <c r="Q705" s="17">
        <v>3</v>
      </c>
      <c r="R705" s="13">
        <v>0</v>
      </c>
      <c r="S705" s="18">
        <v>2</v>
      </c>
      <c r="T705" s="19">
        <v>2</v>
      </c>
    </row>
    <row r="706" spans="1:20" x14ac:dyDescent="0.2">
      <c r="A706" s="11">
        <v>705</v>
      </c>
      <c r="B706" s="12" t="s">
        <v>47</v>
      </c>
      <c r="C706" s="12" t="s">
        <v>148</v>
      </c>
      <c r="D706" s="12" t="s">
        <v>1648</v>
      </c>
      <c r="E706" s="13">
        <v>6</v>
      </c>
      <c r="F706" s="12" t="s">
        <v>1649</v>
      </c>
      <c r="G706" s="14">
        <v>8110606902</v>
      </c>
      <c r="H706" s="12" t="s">
        <v>188</v>
      </c>
      <c r="I706" s="13">
        <v>51</v>
      </c>
      <c r="J706" s="13">
        <v>74</v>
      </c>
      <c r="K706" s="13">
        <v>125</v>
      </c>
      <c r="L706" s="15">
        <v>5</v>
      </c>
      <c r="M706" s="15">
        <v>3</v>
      </c>
      <c r="N706" s="15">
        <v>0</v>
      </c>
      <c r="O706" s="16">
        <v>3</v>
      </c>
      <c r="P706" s="13">
        <v>0</v>
      </c>
      <c r="Q706" s="17">
        <v>3</v>
      </c>
      <c r="R706" s="13">
        <v>0</v>
      </c>
      <c r="S706" s="18">
        <v>1</v>
      </c>
      <c r="T706" s="19">
        <v>1</v>
      </c>
    </row>
    <row r="707" spans="1:20" x14ac:dyDescent="0.2">
      <c r="A707" s="11">
        <v>706</v>
      </c>
      <c r="B707" s="12" t="s">
        <v>56</v>
      </c>
      <c r="C707" s="12" t="s">
        <v>613</v>
      </c>
      <c r="D707" s="12" t="s">
        <v>1017</v>
      </c>
      <c r="E707" s="13">
        <v>3</v>
      </c>
      <c r="F707" s="12" t="s">
        <v>1650</v>
      </c>
      <c r="G707" s="14">
        <v>8061317026</v>
      </c>
      <c r="H707" s="12" t="s">
        <v>23</v>
      </c>
      <c r="I707" s="13">
        <v>101</v>
      </c>
      <c r="J707" s="13">
        <v>102</v>
      </c>
      <c r="K707" s="13">
        <v>203</v>
      </c>
      <c r="L707" s="15">
        <v>5</v>
      </c>
      <c r="M707" s="15">
        <v>3</v>
      </c>
      <c r="N707" s="15">
        <v>5</v>
      </c>
      <c r="O707" s="16">
        <v>4</v>
      </c>
      <c r="P707" s="13">
        <v>0</v>
      </c>
      <c r="Q707" s="17">
        <v>4</v>
      </c>
      <c r="R707" s="13">
        <v>0</v>
      </c>
      <c r="S707" s="18">
        <v>2</v>
      </c>
      <c r="T707" s="19">
        <v>1</v>
      </c>
    </row>
    <row r="708" spans="1:20" x14ac:dyDescent="0.2">
      <c r="A708" s="11">
        <v>707</v>
      </c>
      <c r="B708" s="12" t="s">
        <v>151</v>
      </c>
      <c r="C708" s="12" t="s">
        <v>152</v>
      </c>
      <c r="D708" s="12" t="s">
        <v>1651</v>
      </c>
      <c r="E708" s="13">
        <v>2</v>
      </c>
      <c r="F708" s="12" t="s">
        <v>1652</v>
      </c>
      <c r="G708" s="14">
        <v>8070518858</v>
      </c>
      <c r="H708" s="12" t="s">
        <v>37</v>
      </c>
      <c r="I708" s="13">
        <v>188</v>
      </c>
      <c r="J708" s="13">
        <v>93</v>
      </c>
      <c r="K708" s="13">
        <v>281</v>
      </c>
      <c r="L708" s="15">
        <v>7</v>
      </c>
      <c r="M708" s="15">
        <v>0</v>
      </c>
      <c r="N708" s="15">
        <v>0</v>
      </c>
      <c r="O708" s="16">
        <v>3</v>
      </c>
      <c r="P708" s="13">
        <v>0</v>
      </c>
      <c r="Q708" s="17">
        <v>3</v>
      </c>
      <c r="R708" s="13">
        <v>0</v>
      </c>
      <c r="S708" s="18">
        <v>2</v>
      </c>
      <c r="T708" s="19">
        <v>2</v>
      </c>
    </row>
    <row r="709" spans="1:20" x14ac:dyDescent="0.2">
      <c r="A709" s="11">
        <v>708</v>
      </c>
      <c r="B709" s="12" t="s">
        <v>106</v>
      </c>
      <c r="C709" s="12" t="s">
        <v>317</v>
      </c>
      <c r="D709" s="12" t="s">
        <v>1653</v>
      </c>
      <c r="E709" s="13">
        <v>6</v>
      </c>
      <c r="F709" s="12" t="s">
        <v>1654</v>
      </c>
      <c r="G709" s="14">
        <v>8150809801</v>
      </c>
      <c r="H709" s="12" t="s">
        <v>188</v>
      </c>
      <c r="I709" s="13">
        <v>126</v>
      </c>
      <c r="J709" s="13">
        <v>107</v>
      </c>
      <c r="K709" s="13">
        <v>233</v>
      </c>
      <c r="L709" s="15">
        <v>6</v>
      </c>
      <c r="M709" s="15">
        <v>6</v>
      </c>
      <c r="N709" s="15">
        <v>0</v>
      </c>
      <c r="O709" s="16">
        <v>4</v>
      </c>
      <c r="P709" s="13">
        <v>0</v>
      </c>
      <c r="Q709" s="17">
        <v>4</v>
      </c>
      <c r="R709" s="13">
        <v>0</v>
      </c>
      <c r="S709" s="18">
        <v>2</v>
      </c>
      <c r="T709" s="19">
        <v>2</v>
      </c>
    </row>
    <row r="710" spans="1:20" x14ac:dyDescent="0.2">
      <c r="A710" s="11">
        <v>709</v>
      </c>
      <c r="B710" s="12" t="s">
        <v>110</v>
      </c>
      <c r="C710" s="12" t="s">
        <v>865</v>
      </c>
      <c r="D710" s="12" t="s">
        <v>1655</v>
      </c>
      <c r="E710" s="13">
        <v>1</v>
      </c>
      <c r="F710" s="12" t="s">
        <v>1656</v>
      </c>
      <c r="G710" s="14">
        <v>8280304307</v>
      </c>
      <c r="H710" s="12" t="s">
        <v>95</v>
      </c>
      <c r="I710" s="13">
        <v>61</v>
      </c>
      <c r="J710" s="13">
        <v>0</v>
      </c>
      <c r="K710" s="13">
        <v>61</v>
      </c>
      <c r="L710" s="15">
        <v>2</v>
      </c>
      <c r="M710" s="15">
        <v>0</v>
      </c>
      <c r="N710" s="15">
        <v>0</v>
      </c>
      <c r="O710" s="16">
        <v>1</v>
      </c>
      <c r="P710" s="13">
        <v>0</v>
      </c>
      <c r="Q710" s="17">
        <v>1</v>
      </c>
      <c r="R710" s="13">
        <v>0</v>
      </c>
      <c r="S710" s="18">
        <v>1</v>
      </c>
      <c r="T710" s="19">
        <v>1</v>
      </c>
    </row>
    <row r="711" spans="1:20" x14ac:dyDescent="0.2">
      <c r="A711" s="11">
        <v>710</v>
      </c>
      <c r="B711" s="12" t="s">
        <v>56</v>
      </c>
      <c r="C711" s="12" t="s">
        <v>431</v>
      </c>
      <c r="D711" s="12" t="s">
        <v>979</v>
      </c>
      <c r="E711" s="13">
        <v>2</v>
      </c>
      <c r="F711" s="12" t="s">
        <v>1657</v>
      </c>
      <c r="G711" s="14">
        <v>8061114807</v>
      </c>
      <c r="H711" s="12" t="s">
        <v>63</v>
      </c>
      <c r="I711" s="13">
        <v>37</v>
      </c>
      <c r="J711" s="13">
        <v>39</v>
      </c>
      <c r="K711" s="13">
        <v>76</v>
      </c>
      <c r="L711" s="15">
        <v>5</v>
      </c>
      <c r="M711" s="15">
        <v>0</v>
      </c>
      <c r="N711" s="15">
        <v>0</v>
      </c>
      <c r="O711" s="16">
        <v>2</v>
      </c>
      <c r="P711" s="13">
        <v>0</v>
      </c>
      <c r="Q711" s="17">
        <v>2</v>
      </c>
      <c r="R711" s="13">
        <v>0</v>
      </c>
      <c r="S711" s="18">
        <v>2</v>
      </c>
      <c r="T711" s="19">
        <v>1</v>
      </c>
    </row>
    <row r="712" spans="1:20" x14ac:dyDescent="0.2">
      <c r="A712" s="11">
        <v>711</v>
      </c>
      <c r="B712" s="12" t="s">
        <v>72</v>
      </c>
      <c r="C712" s="12" t="s">
        <v>143</v>
      </c>
      <c r="D712" s="12" t="s">
        <v>550</v>
      </c>
      <c r="E712" s="13">
        <v>3</v>
      </c>
      <c r="F712" s="12" t="s">
        <v>1658</v>
      </c>
      <c r="G712" s="14">
        <v>8240709502</v>
      </c>
      <c r="H712" s="12" t="s">
        <v>28</v>
      </c>
      <c r="I712" s="13">
        <v>83</v>
      </c>
      <c r="J712" s="13">
        <v>69</v>
      </c>
      <c r="K712" s="13">
        <v>152</v>
      </c>
      <c r="L712" s="15">
        <v>5</v>
      </c>
      <c r="M712" s="15">
        <v>3</v>
      </c>
      <c r="N712" s="15">
        <v>1</v>
      </c>
      <c r="O712" s="16">
        <v>2</v>
      </c>
      <c r="P712" s="13">
        <v>0</v>
      </c>
      <c r="Q712" s="17">
        <v>2</v>
      </c>
      <c r="R712" s="13">
        <v>0</v>
      </c>
      <c r="S712" s="18">
        <v>2</v>
      </c>
      <c r="T712" s="19">
        <v>2</v>
      </c>
    </row>
    <row r="713" spans="1:20" x14ac:dyDescent="0.2">
      <c r="A713" s="11">
        <v>712</v>
      </c>
      <c r="B713" s="12" t="s">
        <v>33</v>
      </c>
      <c r="C713" s="12" t="s">
        <v>1375</v>
      </c>
      <c r="D713" s="12" t="s">
        <v>1659</v>
      </c>
      <c r="E713" s="13">
        <v>3</v>
      </c>
      <c r="F713" s="12" t="s">
        <v>1660</v>
      </c>
      <c r="G713" s="14">
        <v>8290204302</v>
      </c>
      <c r="H713" s="12" t="s">
        <v>202</v>
      </c>
      <c r="I713" s="13">
        <v>104</v>
      </c>
      <c r="J713" s="13">
        <v>63</v>
      </c>
      <c r="K713" s="13">
        <v>167</v>
      </c>
      <c r="L713" s="15">
        <v>5</v>
      </c>
      <c r="M713" s="15">
        <v>4</v>
      </c>
      <c r="N713" s="15">
        <v>2</v>
      </c>
      <c r="O713" s="16">
        <v>4</v>
      </c>
      <c r="P713" s="13">
        <v>0</v>
      </c>
      <c r="Q713" s="17">
        <v>4</v>
      </c>
      <c r="R713" s="13">
        <v>0</v>
      </c>
      <c r="S713" s="18">
        <v>2</v>
      </c>
      <c r="T713" s="19">
        <v>1</v>
      </c>
    </row>
    <row r="714" spans="1:20" x14ac:dyDescent="0.2">
      <c r="A714" s="11">
        <v>713</v>
      </c>
      <c r="B714" s="12" t="s">
        <v>125</v>
      </c>
      <c r="C714" s="12" t="s">
        <v>213</v>
      </c>
      <c r="D714" s="12" t="s">
        <v>1661</v>
      </c>
      <c r="E714" s="13">
        <v>2</v>
      </c>
      <c r="F714" s="12" t="s">
        <v>1662</v>
      </c>
      <c r="G714" s="14">
        <v>8331306601</v>
      </c>
      <c r="H714" s="12" t="s">
        <v>63</v>
      </c>
      <c r="I714" s="13">
        <v>58</v>
      </c>
      <c r="J714" s="13">
        <v>33</v>
      </c>
      <c r="K714" s="13">
        <v>91</v>
      </c>
      <c r="L714" s="15">
        <v>5</v>
      </c>
      <c r="M714" s="15">
        <v>0</v>
      </c>
      <c r="N714" s="15">
        <v>0</v>
      </c>
      <c r="O714" s="16">
        <v>2</v>
      </c>
      <c r="P714" s="13">
        <v>0</v>
      </c>
      <c r="Q714" s="17">
        <v>2</v>
      </c>
      <c r="R714" s="13">
        <v>0</v>
      </c>
      <c r="S714" s="18">
        <v>2</v>
      </c>
      <c r="T714" s="19">
        <v>1</v>
      </c>
    </row>
    <row r="715" spans="1:20" x14ac:dyDescent="0.2">
      <c r="A715" s="11">
        <v>714</v>
      </c>
      <c r="B715" s="12" t="s">
        <v>83</v>
      </c>
      <c r="C715" s="12" t="s">
        <v>1663</v>
      </c>
      <c r="D715" s="12" t="s">
        <v>1664</v>
      </c>
      <c r="E715" s="13">
        <v>2</v>
      </c>
      <c r="F715" s="12" t="s">
        <v>1665</v>
      </c>
      <c r="G715" s="14">
        <v>8040612301</v>
      </c>
      <c r="H715" s="12" t="s">
        <v>37</v>
      </c>
      <c r="I715" s="13">
        <v>93</v>
      </c>
      <c r="J715" s="13">
        <v>28</v>
      </c>
      <c r="K715" s="13">
        <v>121</v>
      </c>
      <c r="L715" s="15">
        <v>7</v>
      </c>
      <c r="M715" s="15">
        <v>0</v>
      </c>
      <c r="N715" s="15">
        <v>0</v>
      </c>
      <c r="O715" s="16">
        <v>3</v>
      </c>
      <c r="P715" s="13">
        <v>0</v>
      </c>
      <c r="Q715" s="17">
        <v>3</v>
      </c>
      <c r="R715" s="13">
        <v>0</v>
      </c>
      <c r="S715" s="18">
        <v>2</v>
      </c>
      <c r="T715" s="19">
        <v>1</v>
      </c>
    </row>
    <row r="716" spans="1:20" x14ac:dyDescent="0.2">
      <c r="A716" s="11">
        <v>715</v>
      </c>
      <c r="B716" s="12" t="s">
        <v>106</v>
      </c>
      <c r="C716" s="12" t="s">
        <v>256</v>
      </c>
      <c r="D716" s="12" t="s">
        <v>1115</v>
      </c>
      <c r="E716" s="13">
        <v>3</v>
      </c>
      <c r="F716" s="12" t="s">
        <v>1666</v>
      </c>
      <c r="G716" s="14">
        <v>8150704203</v>
      </c>
      <c r="H716" s="12" t="s">
        <v>23</v>
      </c>
      <c r="I716" s="13">
        <v>78</v>
      </c>
      <c r="J716" s="13">
        <v>58</v>
      </c>
      <c r="K716" s="13">
        <v>136</v>
      </c>
      <c r="L716" s="15">
        <v>7</v>
      </c>
      <c r="M716" s="15">
        <v>2</v>
      </c>
      <c r="N716" s="15">
        <v>3</v>
      </c>
      <c r="O716" s="16">
        <v>3</v>
      </c>
      <c r="P716" s="13">
        <v>0</v>
      </c>
      <c r="Q716" s="17">
        <v>3</v>
      </c>
      <c r="R716" s="13">
        <v>0</v>
      </c>
      <c r="S716" s="18">
        <v>2</v>
      </c>
      <c r="T716" s="19">
        <v>2</v>
      </c>
    </row>
    <row r="717" spans="1:20" x14ac:dyDescent="0.2">
      <c r="A717" s="11">
        <v>716</v>
      </c>
      <c r="B717" s="12" t="s">
        <v>56</v>
      </c>
      <c r="C717" s="12" t="s">
        <v>701</v>
      </c>
      <c r="D717" s="12" t="s">
        <v>1667</v>
      </c>
      <c r="E717" s="13">
        <v>2</v>
      </c>
      <c r="F717" s="12" t="s">
        <v>1668</v>
      </c>
      <c r="G717" s="14">
        <v>8060312806</v>
      </c>
      <c r="H717" s="12" t="s">
        <v>51</v>
      </c>
      <c r="I717" s="13">
        <v>191</v>
      </c>
      <c r="J717" s="13">
        <v>50</v>
      </c>
      <c r="K717" s="13">
        <v>241</v>
      </c>
      <c r="L717" s="15">
        <v>8</v>
      </c>
      <c r="M717" s="15">
        <v>0</v>
      </c>
      <c r="N717" s="15">
        <v>0</v>
      </c>
      <c r="O717" s="16">
        <v>4</v>
      </c>
      <c r="P717" s="13">
        <v>0</v>
      </c>
      <c r="Q717" s="17">
        <v>4</v>
      </c>
      <c r="R717" s="13">
        <v>0</v>
      </c>
      <c r="S717" s="18">
        <v>2</v>
      </c>
      <c r="T717" s="19">
        <v>2</v>
      </c>
    </row>
    <row r="718" spans="1:20" x14ac:dyDescent="0.2">
      <c r="A718" s="11">
        <v>717</v>
      </c>
      <c r="B718" s="12" t="s">
        <v>99</v>
      </c>
      <c r="C718" s="12" t="s">
        <v>274</v>
      </c>
      <c r="D718" s="12" t="s">
        <v>1669</v>
      </c>
      <c r="E718" s="13">
        <v>3</v>
      </c>
      <c r="F718" s="12" t="s">
        <v>1670</v>
      </c>
      <c r="G718" s="14">
        <v>8310417903</v>
      </c>
      <c r="H718" s="12" t="s">
        <v>202</v>
      </c>
      <c r="I718" s="13">
        <v>185</v>
      </c>
      <c r="J718" s="13">
        <v>86</v>
      </c>
      <c r="K718" s="13">
        <v>271</v>
      </c>
      <c r="L718" s="15">
        <v>6</v>
      </c>
      <c r="M718" s="15">
        <v>2</v>
      </c>
      <c r="N718" s="15">
        <v>1</v>
      </c>
      <c r="O718" s="16">
        <v>2</v>
      </c>
      <c r="P718" s="13">
        <v>2</v>
      </c>
      <c r="Q718" s="17">
        <v>4</v>
      </c>
      <c r="R718" s="13">
        <v>0</v>
      </c>
      <c r="S718" s="18">
        <v>2</v>
      </c>
      <c r="T718" s="19">
        <v>2</v>
      </c>
    </row>
    <row r="719" spans="1:20" x14ac:dyDescent="0.2">
      <c r="A719" s="11">
        <v>718</v>
      </c>
      <c r="B719" s="12" t="s">
        <v>106</v>
      </c>
      <c r="C719" s="12" t="s">
        <v>947</v>
      </c>
      <c r="D719" s="12" t="s">
        <v>1671</v>
      </c>
      <c r="E719" s="13">
        <v>2</v>
      </c>
      <c r="F719" s="12" t="s">
        <v>1672</v>
      </c>
      <c r="G719" s="14">
        <v>8151301704</v>
      </c>
      <c r="H719" s="12" t="s">
        <v>37</v>
      </c>
      <c r="I719" s="13">
        <v>127</v>
      </c>
      <c r="J719" s="13">
        <v>53</v>
      </c>
      <c r="K719" s="13">
        <v>180</v>
      </c>
      <c r="L719" s="15">
        <v>5</v>
      </c>
      <c r="M719" s="15">
        <v>0</v>
      </c>
      <c r="N719" s="15">
        <v>0</v>
      </c>
      <c r="O719" s="16">
        <v>4</v>
      </c>
      <c r="P719" s="13">
        <v>0</v>
      </c>
      <c r="Q719" s="17">
        <v>4</v>
      </c>
      <c r="R719" s="13">
        <v>0</v>
      </c>
      <c r="S719" s="18">
        <v>2</v>
      </c>
      <c r="T719" s="19">
        <v>1</v>
      </c>
    </row>
    <row r="720" spans="1:20" x14ac:dyDescent="0.2">
      <c r="A720" s="11">
        <v>719</v>
      </c>
      <c r="B720" s="12" t="s">
        <v>72</v>
      </c>
      <c r="C720" s="12" t="s">
        <v>310</v>
      </c>
      <c r="D720" s="12" t="s">
        <v>1673</v>
      </c>
      <c r="E720" s="13">
        <v>2</v>
      </c>
      <c r="F720" s="12" t="s">
        <v>1674</v>
      </c>
      <c r="G720" s="14">
        <v>8240309801</v>
      </c>
      <c r="H720" s="12" t="s">
        <v>42</v>
      </c>
      <c r="I720" s="13">
        <v>78</v>
      </c>
      <c r="J720" s="13">
        <v>42</v>
      </c>
      <c r="K720" s="13">
        <v>120</v>
      </c>
      <c r="L720" s="15">
        <v>6</v>
      </c>
      <c r="M720" s="15">
        <v>0</v>
      </c>
      <c r="N720" s="15">
        <v>0</v>
      </c>
      <c r="O720" s="16">
        <v>2</v>
      </c>
      <c r="P720" s="13">
        <v>0</v>
      </c>
      <c r="Q720" s="17">
        <v>2</v>
      </c>
      <c r="R720" s="13">
        <v>0</v>
      </c>
      <c r="S720" s="18">
        <v>2</v>
      </c>
      <c r="T720" s="19">
        <v>2</v>
      </c>
    </row>
    <row r="721" spans="1:20" x14ac:dyDescent="0.2">
      <c r="A721" s="11">
        <v>720</v>
      </c>
      <c r="B721" s="12" t="s">
        <v>151</v>
      </c>
      <c r="C721" s="12" t="s">
        <v>1308</v>
      </c>
      <c r="D721" s="12" t="s">
        <v>1675</v>
      </c>
      <c r="E721" s="13">
        <v>3</v>
      </c>
      <c r="F721" s="12" t="s">
        <v>1676</v>
      </c>
      <c r="G721" s="14">
        <v>8070602906</v>
      </c>
      <c r="H721" s="12" t="s">
        <v>28</v>
      </c>
      <c r="I721" s="13">
        <v>50</v>
      </c>
      <c r="J721" s="13">
        <v>55</v>
      </c>
      <c r="K721" s="13">
        <v>105</v>
      </c>
      <c r="L721" s="15">
        <v>5</v>
      </c>
      <c r="M721" s="15">
        <v>3</v>
      </c>
      <c r="N721" s="15">
        <v>3</v>
      </c>
      <c r="O721" s="16">
        <v>2</v>
      </c>
      <c r="P721" s="13">
        <v>0</v>
      </c>
      <c r="Q721" s="17">
        <v>2</v>
      </c>
      <c r="R721" s="13">
        <v>0</v>
      </c>
      <c r="S721" s="18">
        <v>2</v>
      </c>
      <c r="T721" s="19">
        <v>2</v>
      </c>
    </row>
    <row r="722" spans="1:20" x14ac:dyDescent="0.2">
      <c r="A722" s="11">
        <v>721</v>
      </c>
      <c r="B722" s="12" t="s">
        <v>43</v>
      </c>
      <c r="C722" s="12" t="s">
        <v>428</v>
      </c>
      <c r="D722" s="12" t="s">
        <v>1677</v>
      </c>
      <c r="E722" s="13">
        <v>2</v>
      </c>
      <c r="F722" s="12" t="s">
        <v>1678</v>
      </c>
      <c r="G722" s="14">
        <v>8140915302</v>
      </c>
      <c r="H722" s="12" t="s">
        <v>51</v>
      </c>
      <c r="I722" s="13">
        <v>60</v>
      </c>
      <c r="J722" s="13">
        <v>44</v>
      </c>
      <c r="K722" s="13">
        <v>104</v>
      </c>
      <c r="L722" s="15">
        <v>5</v>
      </c>
      <c r="M722" s="15">
        <v>0</v>
      </c>
      <c r="N722" s="15">
        <v>0</v>
      </c>
      <c r="O722" s="16">
        <v>2</v>
      </c>
      <c r="P722" s="13">
        <v>0</v>
      </c>
      <c r="Q722" s="17">
        <v>2</v>
      </c>
      <c r="R722" s="13">
        <v>0</v>
      </c>
      <c r="S722" s="18">
        <v>2</v>
      </c>
      <c r="T722" s="19">
        <v>1</v>
      </c>
    </row>
    <row r="723" spans="1:20" x14ac:dyDescent="0.2">
      <c r="A723" s="11">
        <v>722</v>
      </c>
      <c r="B723" s="12" t="s">
        <v>99</v>
      </c>
      <c r="C723" s="12" t="s">
        <v>1217</v>
      </c>
      <c r="D723" s="12" t="s">
        <v>1679</v>
      </c>
      <c r="E723" s="13">
        <v>2</v>
      </c>
      <c r="F723" s="12" t="s">
        <v>1680</v>
      </c>
      <c r="G723" s="14">
        <v>8310705201</v>
      </c>
      <c r="H723" s="12" t="s">
        <v>63</v>
      </c>
      <c r="I723" s="13">
        <v>43</v>
      </c>
      <c r="J723" s="13">
        <v>30</v>
      </c>
      <c r="K723" s="13">
        <v>73</v>
      </c>
      <c r="L723" s="15">
        <v>4</v>
      </c>
      <c r="M723" s="15">
        <v>0</v>
      </c>
      <c r="N723" s="15">
        <v>0</v>
      </c>
      <c r="O723" s="16">
        <v>2</v>
      </c>
      <c r="P723" s="13">
        <v>0</v>
      </c>
      <c r="Q723" s="17">
        <v>2</v>
      </c>
      <c r="R723" s="13">
        <v>0</v>
      </c>
      <c r="S723" s="18">
        <v>2</v>
      </c>
      <c r="T723" s="19">
        <v>1</v>
      </c>
    </row>
    <row r="724" spans="1:20" x14ac:dyDescent="0.2">
      <c r="A724" s="11">
        <v>723</v>
      </c>
      <c r="B724" s="12" t="s">
        <v>99</v>
      </c>
      <c r="C724" s="12" t="s">
        <v>380</v>
      </c>
      <c r="D724" s="12" t="s">
        <v>1681</v>
      </c>
      <c r="E724" s="13">
        <v>3</v>
      </c>
      <c r="F724" s="12" t="s">
        <v>1682</v>
      </c>
      <c r="G724" s="14">
        <v>8310208702</v>
      </c>
      <c r="H724" s="12" t="s">
        <v>28</v>
      </c>
      <c r="I724" s="13">
        <v>97</v>
      </c>
      <c r="J724" s="13">
        <v>76</v>
      </c>
      <c r="K724" s="13">
        <v>173</v>
      </c>
      <c r="L724" s="15">
        <v>7</v>
      </c>
      <c r="M724" s="15">
        <v>5</v>
      </c>
      <c r="N724" s="15">
        <v>2</v>
      </c>
      <c r="O724" s="16">
        <v>0</v>
      </c>
      <c r="P724" s="13">
        <v>0</v>
      </c>
      <c r="Q724" s="17">
        <v>0</v>
      </c>
      <c r="R724" s="13">
        <v>0</v>
      </c>
      <c r="S724" s="18">
        <v>2</v>
      </c>
      <c r="T724" s="19">
        <v>2</v>
      </c>
    </row>
    <row r="725" spans="1:20" x14ac:dyDescent="0.2">
      <c r="A725" s="11">
        <v>724</v>
      </c>
      <c r="B725" s="12" t="s">
        <v>1683</v>
      </c>
      <c r="C725" s="12" t="s">
        <v>1683</v>
      </c>
      <c r="D725" s="12" t="s">
        <v>1684</v>
      </c>
      <c r="E725" s="13">
        <v>6</v>
      </c>
      <c r="F725" s="12" t="s">
        <v>1685</v>
      </c>
      <c r="G725" s="14">
        <v>8300600105</v>
      </c>
      <c r="H725" s="12" t="s">
        <v>188</v>
      </c>
      <c r="I725" s="13">
        <v>76</v>
      </c>
      <c r="J725" s="13">
        <v>68</v>
      </c>
      <c r="K725" s="13">
        <v>144</v>
      </c>
      <c r="L725" s="15">
        <v>6</v>
      </c>
      <c r="M725" s="15">
        <v>4</v>
      </c>
      <c r="N725" s="15">
        <v>0</v>
      </c>
      <c r="O725" s="16">
        <v>2</v>
      </c>
      <c r="P725" s="13">
        <v>0</v>
      </c>
      <c r="Q725" s="17">
        <v>2</v>
      </c>
      <c r="R725" s="13">
        <v>0</v>
      </c>
      <c r="S725" s="18">
        <v>2</v>
      </c>
      <c r="T725" s="19">
        <v>2</v>
      </c>
    </row>
    <row r="726" spans="1:20" x14ac:dyDescent="0.2">
      <c r="A726" s="11">
        <v>725</v>
      </c>
      <c r="B726" s="12" t="s">
        <v>106</v>
      </c>
      <c r="C726" s="12" t="s">
        <v>394</v>
      </c>
      <c r="D726" s="12" t="s">
        <v>1686</v>
      </c>
      <c r="E726" s="13">
        <v>2</v>
      </c>
      <c r="F726" s="12" t="s">
        <v>1687</v>
      </c>
      <c r="G726" s="14">
        <v>8151608901</v>
      </c>
      <c r="H726" s="12" t="s">
        <v>37</v>
      </c>
      <c r="I726" s="13">
        <v>103</v>
      </c>
      <c r="J726" s="13">
        <v>69</v>
      </c>
      <c r="K726" s="13">
        <v>172</v>
      </c>
      <c r="L726" s="15">
        <v>7</v>
      </c>
      <c r="M726" s="15">
        <v>0</v>
      </c>
      <c r="N726" s="15">
        <v>0</v>
      </c>
      <c r="O726" s="16">
        <v>4</v>
      </c>
      <c r="P726" s="13">
        <v>0</v>
      </c>
      <c r="Q726" s="17">
        <v>4</v>
      </c>
      <c r="R726" s="13">
        <v>0</v>
      </c>
      <c r="S726" s="18">
        <v>2</v>
      </c>
      <c r="T726" s="19">
        <v>1</v>
      </c>
    </row>
    <row r="727" spans="1:20" x14ac:dyDescent="0.2">
      <c r="A727" s="11">
        <v>726</v>
      </c>
      <c r="B727" s="12" t="s">
        <v>121</v>
      </c>
      <c r="C727" s="12" t="s">
        <v>121</v>
      </c>
      <c r="D727" s="12" t="s">
        <v>1688</v>
      </c>
      <c r="E727" s="13">
        <v>6</v>
      </c>
      <c r="F727" s="12" t="s">
        <v>1689</v>
      </c>
      <c r="G727" s="14">
        <v>8250606302</v>
      </c>
      <c r="H727" s="12" t="s">
        <v>188</v>
      </c>
      <c r="I727" s="13">
        <v>42</v>
      </c>
      <c r="J727" s="13">
        <v>44</v>
      </c>
      <c r="K727" s="13">
        <v>86</v>
      </c>
      <c r="L727" s="15">
        <v>6</v>
      </c>
      <c r="M727" s="15">
        <v>2</v>
      </c>
      <c r="N727" s="15">
        <v>0</v>
      </c>
      <c r="O727" s="16">
        <v>1</v>
      </c>
      <c r="P727" s="13">
        <v>0</v>
      </c>
      <c r="Q727" s="17">
        <v>1</v>
      </c>
      <c r="R727" s="13">
        <v>0</v>
      </c>
      <c r="S727" s="18">
        <v>2</v>
      </c>
      <c r="T727" s="19">
        <v>2</v>
      </c>
    </row>
    <row r="728" spans="1:20" x14ac:dyDescent="0.2">
      <c r="A728" s="11">
        <v>727</v>
      </c>
      <c r="B728" s="12" t="s">
        <v>259</v>
      </c>
      <c r="C728" s="12" t="s">
        <v>259</v>
      </c>
      <c r="D728" s="12" t="s">
        <v>1690</v>
      </c>
      <c r="E728" s="13">
        <v>3</v>
      </c>
      <c r="F728" s="12" t="s">
        <v>1691</v>
      </c>
      <c r="G728" s="14">
        <v>8230509601</v>
      </c>
      <c r="H728" s="12" t="s">
        <v>28</v>
      </c>
      <c r="I728" s="13">
        <v>50</v>
      </c>
      <c r="J728" s="13">
        <v>79</v>
      </c>
      <c r="K728" s="13">
        <v>129</v>
      </c>
      <c r="L728" s="15">
        <v>4</v>
      </c>
      <c r="M728" s="15">
        <v>5</v>
      </c>
      <c r="N728" s="15">
        <v>3</v>
      </c>
      <c r="O728" s="16">
        <v>3</v>
      </c>
      <c r="P728" s="13">
        <v>0</v>
      </c>
      <c r="Q728" s="17">
        <v>3</v>
      </c>
      <c r="R728" s="13">
        <v>0</v>
      </c>
      <c r="S728" s="18">
        <v>1</v>
      </c>
      <c r="T728" s="19">
        <v>1</v>
      </c>
    </row>
    <row r="729" spans="1:20" x14ac:dyDescent="0.2">
      <c r="A729" s="11">
        <v>728</v>
      </c>
      <c r="B729" s="12" t="s">
        <v>99</v>
      </c>
      <c r="C729" s="12" t="s">
        <v>1217</v>
      </c>
      <c r="D729" s="12" t="s">
        <v>1692</v>
      </c>
      <c r="E729" s="13">
        <v>3</v>
      </c>
      <c r="F729" s="12" t="s">
        <v>1693</v>
      </c>
      <c r="G729" s="14">
        <v>8310714304</v>
      </c>
      <c r="H729" s="12" t="s">
        <v>28</v>
      </c>
      <c r="I729" s="13">
        <v>152</v>
      </c>
      <c r="J729" s="13">
        <v>91</v>
      </c>
      <c r="K729" s="13">
        <v>243</v>
      </c>
      <c r="L729" s="15">
        <v>7</v>
      </c>
      <c r="M729" s="15">
        <v>3</v>
      </c>
      <c r="N729" s="15">
        <v>0</v>
      </c>
      <c r="O729" s="16">
        <v>1</v>
      </c>
      <c r="P729" s="13">
        <v>0</v>
      </c>
      <c r="Q729" s="17">
        <v>1</v>
      </c>
      <c r="R729" s="13">
        <v>0</v>
      </c>
      <c r="S729" s="18">
        <v>2</v>
      </c>
      <c r="T729" s="19">
        <v>2</v>
      </c>
    </row>
    <row r="730" spans="1:20" x14ac:dyDescent="0.2">
      <c r="A730" s="11">
        <v>729</v>
      </c>
      <c r="B730" s="12" t="s">
        <v>29</v>
      </c>
      <c r="C730" s="12" t="s">
        <v>80</v>
      </c>
      <c r="D730" s="12" t="s">
        <v>1694</v>
      </c>
      <c r="E730" s="13">
        <v>2</v>
      </c>
      <c r="F730" s="12" t="s">
        <v>1695</v>
      </c>
      <c r="G730" s="14">
        <v>8010812801</v>
      </c>
      <c r="H730" s="12" t="s">
        <v>37</v>
      </c>
      <c r="I730" s="13">
        <v>83</v>
      </c>
      <c r="J730" s="13">
        <v>59</v>
      </c>
      <c r="K730" s="13">
        <v>142</v>
      </c>
      <c r="L730" s="15">
        <v>5</v>
      </c>
      <c r="M730" s="15">
        <v>0</v>
      </c>
      <c r="N730" s="15">
        <v>0</v>
      </c>
      <c r="O730" s="16">
        <v>4</v>
      </c>
      <c r="P730" s="13">
        <v>0</v>
      </c>
      <c r="Q730" s="17">
        <v>4</v>
      </c>
      <c r="R730" s="13">
        <v>0</v>
      </c>
      <c r="S730" s="18">
        <v>1</v>
      </c>
      <c r="T730" s="19">
        <v>1</v>
      </c>
    </row>
    <row r="731" spans="1:20" x14ac:dyDescent="0.2">
      <c r="A731" s="11">
        <v>730</v>
      </c>
      <c r="B731" s="12" t="s">
        <v>64</v>
      </c>
      <c r="C731" s="12" t="s">
        <v>64</v>
      </c>
      <c r="D731" s="12" t="s">
        <v>1696</v>
      </c>
      <c r="E731" s="13">
        <v>3</v>
      </c>
      <c r="F731" s="12" t="s">
        <v>1697</v>
      </c>
      <c r="G731" s="14">
        <v>8190304101</v>
      </c>
      <c r="H731" s="12" t="s">
        <v>28</v>
      </c>
      <c r="I731" s="13">
        <v>126</v>
      </c>
      <c r="J731" s="13">
        <v>101</v>
      </c>
      <c r="K731" s="13">
        <v>227</v>
      </c>
      <c r="L731" s="15">
        <v>10</v>
      </c>
      <c r="M731" s="15">
        <v>4</v>
      </c>
      <c r="N731" s="15">
        <v>0</v>
      </c>
      <c r="O731" s="16">
        <v>4</v>
      </c>
      <c r="P731" s="13">
        <v>0</v>
      </c>
      <c r="Q731" s="17">
        <v>4</v>
      </c>
      <c r="R731" s="13">
        <v>0</v>
      </c>
      <c r="S731" s="18">
        <v>2</v>
      </c>
      <c r="T731" s="19">
        <v>2</v>
      </c>
    </row>
    <row r="732" spans="1:20" x14ac:dyDescent="0.2">
      <c r="A732" s="11">
        <v>731</v>
      </c>
      <c r="B732" s="12" t="s">
        <v>117</v>
      </c>
      <c r="C732" s="12" t="s">
        <v>953</v>
      </c>
      <c r="D732" s="12" t="s">
        <v>1698</v>
      </c>
      <c r="E732" s="13">
        <v>3</v>
      </c>
      <c r="F732" s="12" t="s">
        <v>1699</v>
      </c>
      <c r="G732" s="14">
        <v>8220102201</v>
      </c>
      <c r="H732" s="12" t="s">
        <v>28</v>
      </c>
      <c r="I732" s="13">
        <v>178</v>
      </c>
      <c r="J732" s="13">
        <v>76</v>
      </c>
      <c r="K732" s="13">
        <v>254</v>
      </c>
      <c r="L732" s="15">
        <v>5</v>
      </c>
      <c r="M732" s="15">
        <v>6</v>
      </c>
      <c r="N732" s="15">
        <v>1</v>
      </c>
      <c r="O732" s="16">
        <v>2</v>
      </c>
      <c r="P732" s="13">
        <v>0</v>
      </c>
      <c r="Q732" s="17">
        <v>2</v>
      </c>
      <c r="R732" s="13">
        <v>0</v>
      </c>
      <c r="S732" s="18">
        <v>2</v>
      </c>
      <c r="T732" s="19">
        <v>2</v>
      </c>
    </row>
    <row r="733" spans="1:20" x14ac:dyDescent="0.2">
      <c r="A733" s="11">
        <v>732</v>
      </c>
      <c r="B733" s="12" t="s">
        <v>110</v>
      </c>
      <c r="C733" s="12" t="s">
        <v>865</v>
      </c>
      <c r="D733" s="12" t="s">
        <v>1700</v>
      </c>
      <c r="E733" s="13">
        <v>2</v>
      </c>
      <c r="F733" s="12" t="s">
        <v>1701</v>
      </c>
      <c r="G733" s="14">
        <v>8280300502</v>
      </c>
      <c r="H733" s="12" t="s">
        <v>37</v>
      </c>
      <c r="I733" s="13">
        <v>84</v>
      </c>
      <c r="J733" s="13">
        <v>57</v>
      </c>
      <c r="K733" s="13">
        <v>141</v>
      </c>
      <c r="L733" s="15">
        <v>6</v>
      </c>
      <c r="M733" s="15">
        <v>0</v>
      </c>
      <c r="N733" s="15">
        <v>0</v>
      </c>
      <c r="O733" s="16">
        <v>4</v>
      </c>
      <c r="P733" s="13">
        <v>0</v>
      </c>
      <c r="Q733" s="17">
        <v>4</v>
      </c>
      <c r="R733" s="13">
        <v>0</v>
      </c>
      <c r="S733" s="18">
        <v>2</v>
      </c>
      <c r="T733" s="19">
        <v>1</v>
      </c>
    </row>
    <row r="734" spans="1:20" x14ac:dyDescent="0.2">
      <c r="A734" s="11">
        <v>733</v>
      </c>
      <c r="B734" s="12" t="s">
        <v>106</v>
      </c>
      <c r="C734" s="12" t="s">
        <v>1702</v>
      </c>
      <c r="D734" s="12" t="s">
        <v>1703</v>
      </c>
      <c r="E734" s="13">
        <v>1</v>
      </c>
      <c r="F734" s="12" t="s">
        <v>1704</v>
      </c>
      <c r="G734" s="14">
        <v>8151403707</v>
      </c>
      <c r="H734" s="12" t="s">
        <v>95</v>
      </c>
      <c r="I734" s="13">
        <v>98</v>
      </c>
      <c r="J734" s="13">
        <v>0</v>
      </c>
      <c r="K734" s="13">
        <v>98</v>
      </c>
      <c r="L734" s="15">
        <v>4</v>
      </c>
      <c r="M734" s="15">
        <v>0</v>
      </c>
      <c r="N734" s="15">
        <v>0</v>
      </c>
      <c r="O734" s="16">
        <v>2</v>
      </c>
      <c r="P734" s="13">
        <v>0</v>
      </c>
      <c r="Q734" s="17">
        <v>2</v>
      </c>
      <c r="R734" s="13">
        <v>0</v>
      </c>
      <c r="S734" s="18">
        <v>2</v>
      </c>
      <c r="T734" s="19">
        <v>1</v>
      </c>
    </row>
    <row r="735" spans="1:20" x14ac:dyDescent="0.2">
      <c r="A735" s="11">
        <v>734</v>
      </c>
      <c r="B735" s="12" t="s">
        <v>83</v>
      </c>
      <c r="C735" s="12" t="s">
        <v>84</v>
      </c>
      <c r="D735" s="12" t="s">
        <v>1705</v>
      </c>
      <c r="E735" s="13">
        <v>2</v>
      </c>
      <c r="F735" s="12" t="s">
        <v>1706</v>
      </c>
      <c r="G735" s="14">
        <v>8040520206</v>
      </c>
      <c r="H735" s="12" t="s">
        <v>63</v>
      </c>
      <c r="I735" s="13">
        <v>27</v>
      </c>
      <c r="J735" s="13">
        <v>29</v>
      </c>
      <c r="K735" s="13">
        <v>56</v>
      </c>
      <c r="L735" s="15">
        <v>3</v>
      </c>
      <c r="M735" s="15">
        <v>0</v>
      </c>
      <c r="N735" s="15">
        <v>0</v>
      </c>
      <c r="O735" s="16">
        <v>1</v>
      </c>
      <c r="P735" s="13">
        <v>0</v>
      </c>
      <c r="Q735" s="17">
        <v>1</v>
      </c>
      <c r="R735" s="13">
        <v>0</v>
      </c>
      <c r="S735" s="18">
        <v>2</v>
      </c>
      <c r="T735" s="19">
        <v>2</v>
      </c>
    </row>
    <row r="736" spans="1:20" x14ac:dyDescent="0.2">
      <c r="A736" s="11">
        <v>735</v>
      </c>
      <c r="B736" s="12" t="s">
        <v>20</v>
      </c>
      <c r="C736" s="12" t="s">
        <v>521</v>
      </c>
      <c r="D736" s="12" t="s">
        <v>1707</v>
      </c>
      <c r="E736" s="13">
        <v>2</v>
      </c>
      <c r="F736" s="12" t="s">
        <v>1708</v>
      </c>
      <c r="G736" s="14">
        <v>8171203105</v>
      </c>
      <c r="H736" s="12" t="s">
        <v>42</v>
      </c>
      <c r="I736" s="13">
        <v>80</v>
      </c>
      <c r="J736" s="13">
        <v>45</v>
      </c>
      <c r="K736" s="13">
        <v>125</v>
      </c>
      <c r="L736" s="15">
        <v>4</v>
      </c>
      <c r="M736" s="15">
        <v>0</v>
      </c>
      <c r="N736" s="15">
        <v>0</v>
      </c>
      <c r="O736" s="16">
        <v>2</v>
      </c>
      <c r="P736" s="13">
        <v>0</v>
      </c>
      <c r="Q736" s="17">
        <v>2</v>
      </c>
      <c r="R736" s="13">
        <v>0</v>
      </c>
      <c r="S736" s="18">
        <v>2</v>
      </c>
      <c r="T736" s="19">
        <v>2</v>
      </c>
    </row>
    <row r="737" spans="1:20" x14ac:dyDescent="0.2">
      <c r="A737" s="11">
        <v>736</v>
      </c>
      <c r="B737" s="12" t="s">
        <v>76</v>
      </c>
      <c r="C737" s="12" t="s">
        <v>1709</v>
      </c>
      <c r="D737" s="12" t="s">
        <v>1710</v>
      </c>
      <c r="E737" s="13">
        <v>6</v>
      </c>
      <c r="F737" s="12" t="s">
        <v>1711</v>
      </c>
      <c r="G737" s="14">
        <v>8120405006</v>
      </c>
      <c r="H737" s="12" t="s">
        <v>188</v>
      </c>
      <c r="I737" s="13">
        <v>54</v>
      </c>
      <c r="J737" s="13">
        <v>57</v>
      </c>
      <c r="K737" s="13">
        <v>111</v>
      </c>
      <c r="L737" s="15">
        <v>8</v>
      </c>
      <c r="M737" s="15">
        <v>8</v>
      </c>
      <c r="N737" s="15">
        <v>0</v>
      </c>
      <c r="O737" s="16">
        <v>3</v>
      </c>
      <c r="P737" s="13">
        <v>0</v>
      </c>
      <c r="Q737" s="17">
        <v>3</v>
      </c>
      <c r="R737" s="13">
        <v>0</v>
      </c>
      <c r="S737" s="18">
        <v>2</v>
      </c>
      <c r="T737" s="19">
        <v>1</v>
      </c>
    </row>
    <row r="738" spans="1:20" x14ac:dyDescent="0.2">
      <c r="A738" s="11">
        <v>737</v>
      </c>
      <c r="B738" s="12" t="s">
        <v>106</v>
      </c>
      <c r="C738" s="12" t="s">
        <v>456</v>
      </c>
      <c r="D738" s="12" t="s">
        <v>1712</v>
      </c>
      <c r="E738" s="13">
        <v>2</v>
      </c>
      <c r="F738" s="12" t="s">
        <v>1713</v>
      </c>
      <c r="G738" s="14">
        <v>8150101504</v>
      </c>
      <c r="H738" s="12" t="s">
        <v>37</v>
      </c>
      <c r="I738" s="13">
        <v>129</v>
      </c>
      <c r="J738" s="13">
        <v>37</v>
      </c>
      <c r="K738" s="13">
        <v>166</v>
      </c>
      <c r="L738" s="15">
        <v>5</v>
      </c>
      <c r="M738" s="15">
        <v>0</v>
      </c>
      <c r="N738" s="15">
        <v>0</v>
      </c>
      <c r="O738" s="16">
        <v>3</v>
      </c>
      <c r="P738" s="13">
        <v>0</v>
      </c>
      <c r="Q738" s="17">
        <v>3</v>
      </c>
      <c r="R738" s="13">
        <v>0</v>
      </c>
      <c r="S738" s="18">
        <v>2</v>
      </c>
      <c r="T738" s="19">
        <v>1</v>
      </c>
    </row>
    <row r="739" spans="1:20" x14ac:dyDescent="0.2">
      <c r="A739" s="11">
        <v>738</v>
      </c>
      <c r="B739" s="12" t="s">
        <v>72</v>
      </c>
      <c r="C739" s="12" t="s">
        <v>129</v>
      </c>
      <c r="D739" s="12" t="s">
        <v>1714</v>
      </c>
      <c r="E739" s="13">
        <v>6</v>
      </c>
      <c r="F739" s="12" t="s">
        <v>1715</v>
      </c>
      <c r="G739" s="14">
        <v>8241008401</v>
      </c>
      <c r="H739" s="12" t="s">
        <v>188</v>
      </c>
      <c r="I739" s="13">
        <v>74</v>
      </c>
      <c r="J739" s="13">
        <v>132</v>
      </c>
      <c r="K739" s="13">
        <v>206</v>
      </c>
      <c r="L739" s="15">
        <v>8</v>
      </c>
      <c r="M739" s="15">
        <v>4</v>
      </c>
      <c r="N739" s="15">
        <v>0</v>
      </c>
      <c r="O739" s="16">
        <v>5</v>
      </c>
      <c r="P739" s="13">
        <v>0</v>
      </c>
      <c r="Q739" s="17">
        <v>5</v>
      </c>
      <c r="R739" s="13">
        <v>0</v>
      </c>
      <c r="S739" s="18">
        <v>2</v>
      </c>
      <c r="T739" s="19">
        <v>1</v>
      </c>
    </row>
    <row r="740" spans="1:20" x14ac:dyDescent="0.2">
      <c r="A740" s="11">
        <v>739</v>
      </c>
      <c r="B740" s="12" t="s">
        <v>47</v>
      </c>
      <c r="C740" s="12" t="s">
        <v>377</v>
      </c>
      <c r="D740" s="12" t="s">
        <v>1716</v>
      </c>
      <c r="E740" s="13">
        <v>3</v>
      </c>
      <c r="F740" s="12" t="s">
        <v>1717</v>
      </c>
      <c r="G740" s="14">
        <v>8110115704</v>
      </c>
      <c r="H740" s="12" t="s">
        <v>28</v>
      </c>
      <c r="I740" s="13">
        <v>121</v>
      </c>
      <c r="J740" s="13">
        <v>111</v>
      </c>
      <c r="K740" s="13">
        <v>232</v>
      </c>
      <c r="L740" s="15">
        <v>6</v>
      </c>
      <c r="M740" s="15">
        <v>4</v>
      </c>
      <c r="N740" s="15">
        <v>4</v>
      </c>
      <c r="O740" s="16">
        <v>2</v>
      </c>
      <c r="P740" s="13">
        <v>0</v>
      </c>
      <c r="Q740" s="17">
        <v>2</v>
      </c>
      <c r="R740" s="13">
        <v>0</v>
      </c>
      <c r="S740" s="18">
        <v>2</v>
      </c>
      <c r="T740" s="19">
        <v>2</v>
      </c>
    </row>
    <row r="741" spans="1:20" x14ac:dyDescent="0.2">
      <c r="A741" s="11">
        <v>740</v>
      </c>
      <c r="B741" s="12" t="s">
        <v>56</v>
      </c>
      <c r="C741" s="12" t="s">
        <v>239</v>
      </c>
      <c r="D741" s="12" t="s">
        <v>1718</v>
      </c>
      <c r="E741" s="13">
        <v>3</v>
      </c>
      <c r="F741" s="12" t="s">
        <v>1719</v>
      </c>
      <c r="G741" s="14">
        <v>8060406101</v>
      </c>
      <c r="H741" s="12" t="s">
        <v>202</v>
      </c>
      <c r="I741" s="13">
        <v>139</v>
      </c>
      <c r="J741" s="13">
        <v>106</v>
      </c>
      <c r="K741" s="13">
        <v>245</v>
      </c>
      <c r="L741" s="15">
        <v>8</v>
      </c>
      <c r="M741" s="15">
        <v>6</v>
      </c>
      <c r="N741" s="15">
        <v>2</v>
      </c>
      <c r="O741" s="16">
        <v>3</v>
      </c>
      <c r="P741" s="13">
        <v>0</v>
      </c>
      <c r="Q741" s="17">
        <v>3</v>
      </c>
      <c r="R741" s="13">
        <v>0</v>
      </c>
      <c r="S741" s="18">
        <v>2</v>
      </c>
      <c r="T741" s="19">
        <v>2</v>
      </c>
    </row>
    <row r="742" spans="1:20" x14ac:dyDescent="0.2">
      <c r="A742" s="11">
        <v>741</v>
      </c>
      <c r="B742" s="12" t="s">
        <v>56</v>
      </c>
      <c r="C742" s="12" t="s">
        <v>701</v>
      </c>
      <c r="D742" s="12" t="s">
        <v>1720</v>
      </c>
      <c r="E742" s="13">
        <v>3</v>
      </c>
      <c r="F742" s="12" t="s">
        <v>1721</v>
      </c>
      <c r="G742" s="14">
        <v>8060302801</v>
      </c>
      <c r="H742" s="12" t="s">
        <v>28</v>
      </c>
      <c r="I742" s="13">
        <v>130</v>
      </c>
      <c r="J742" s="13">
        <v>101</v>
      </c>
      <c r="K742" s="13">
        <v>231</v>
      </c>
      <c r="L742" s="15">
        <v>8</v>
      </c>
      <c r="M742" s="15">
        <v>2</v>
      </c>
      <c r="N742" s="15">
        <v>3</v>
      </c>
      <c r="O742" s="16">
        <v>3</v>
      </c>
      <c r="P742" s="13">
        <v>0</v>
      </c>
      <c r="Q742" s="17">
        <v>3</v>
      </c>
      <c r="R742" s="13">
        <v>0</v>
      </c>
      <c r="S742" s="18">
        <v>2</v>
      </c>
      <c r="T742" s="19">
        <v>2</v>
      </c>
    </row>
    <row r="743" spans="1:20" x14ac:dyDescent="0.2">
      <c r="A743" s="11">
        <v>742</v>
      </c>
      <c r="B743" s="12" t="s">
        <v>125</v>
      </c>
      <c r="C743" s="12" t="s">
        <v>213</v>
      </c>
      <c r="D743" s="12" t="s">
        <v>1136</v>
      </c>
      <c r="E743" s="13">
        <v>2</v>
      </c>
      <c r="F743" s="12" t="s">
        <v>1722</v>
      </c>
      <c r="G743" s="14">
        <v>8331326202</v>
      </c>
      <c r="H743" s="12" t="s">
        <v>63</v>
      </c>
      <c r="I743" s="13">
        <v>73</v>
      </c>
      <c r="J743" s="13">
        <v>22</v>
      </c>
      <c r="K743" s="13">
        <v>95</v>
      </c>
      <c r="L743" s="15">
        <v>4</v>
      </c>
      <c r="M743" s="15">
        <v>0</v>
      </c>
      <c r="N743" s="15">
        <v>0</v>
      </c>
      <c r="O743" s="16">
        <v>2</v>
      </c>
      <c r="P743" s="13">
        <v>0</v>
      </c>
      <c r="Q743" s="17">
        <v>2</v>
      </c>
      <c r="R743" s="13">
        <v>0</v>
      </c>
      <c r="S743" s="18">
        <v>2</v>
      </c>
      <c r="T743" s="19">
        <v>1</v>
      </c>
    </row>
    <row r="744" spans="1:20" x14ac:dyDescent="0.2">
      <c r="A744" s="11">
        <v>743</v>
      </c>
      <c r="B744" s="12" t="s">
        <v>99</v>
      </c>
      <c r="C744" s="12" t="s">
        <v>100</v>
      </c>
      <c r="D744" s="12" t="s">
        <v>1723</v>
      </c>
      <c r="E744" s="13">
        <v>1</v>
      </c>
      <c r="F744" s="12" t="s">
        <v>1724</v>
      </c>
      <c r="G744" s="14">
        <v>8310600901</v>
      </c>
      <c r="H744" s="12" t="s">
        <v>63</v>
      </c>
      <c r="I744" s="13">
        <v>27</v>
      </c>
      <c r="J744" s="13">
        <v>0</v>
      </c>
      <c r="K744" s="13">
        <v>27</v>
      </c>
      <c r="L744" s="15">
        <v>2</v>
      </c>
      <c r="M744" s="15">
        <v>0</v>
      </c>
      <c r="N744" s="15">
        <v>0</v>
      </c>
      <c r="O744" s="16">
        <v>1</v>
      </c>
      <c r="P744" s="13">
        <v>0</v>
      </c>
      <c r="Q744" s="17">
        <v>1</v>
      </c>
      <c r="R744" s="13">
        <v>0</v>
      </c>
      <c r="S744" s="18">
        <v>1</v>
      </c>
      <c r="T744" s="19">
        <v>1</v>
      </c>
    </row>
    <row r="745" spans="1:20" x14ac:dyDescent="0.2">
      <c r="A745" s="11">
        <v>744</v>
      </c>
      <c r="B745" s="12" t="s">
        <v>99</v>
      </c>
      <c r="C745" s="12" t="s">
        <v>380</v>
      </c>
      <c r="D745" s="12" t="s">
        <v>1725</v>
      </c>
      <c r="E745" s="13">
        <v>2</v>
      </c>
      <c r="F745" s="12" t="s">
        <v>1726</v>
      </c>
      <c r="G745" s="14">
        <v>8310200301</v>
      </c>
      <c r="H745" s="12" t="s">
        <v>42</v>
      </c>
      <c r="I745" s="13">
        <v>40</v>
      </c>
      <c r="J745" s="13">
        <v>27</v>
      </c>
      <c r="K745" s="13">
        <v>67</v>
      </c>
      <c r="L745" s="15">
        <v>3</v>
      </c>
      <c r="M745" s="15">
        <v>0</v>
      </c>
      <c r="N745" s="15">
        <v>0</v>
      </c>
      <c r="O745" s="16">
        <v>2</v>
      </c>
      <c r="P745" s="13">
        <v>0</v>
      </c>
      <c r="Q745" s="17">
        <v>2</v>
      </c>
      <c r="R745" s="13">
        <v>0</v>
      </c>
      <c r="S745" s="18">
        <v>2</v>
      </c>
      <c r="T745" s="19">
        <v>1</v>
      </c>
    </row>
    <row r="746" spans="1:20" x14ac:dyDescent="0.2">
      <c r="A746" s="11">
        <v>745</v>
      </c>
      <c r="B746" s="12" t="s">
        <v>47</v>
      </c>
      <c r="C746" s="12" t="s">
        <v>377</v>
      </c>
      <c r="D746" s="12" t="s">
        <v>1727</v>
      </c>
      <c r="E746" s="13">
        <v>3</v>
      </c>
      <c r="F746" s="12" t="s">
        <v>1728</v>
      </c>
      <c r="G746" s="14">
        <v>8110103301</v>
      </c>
      <c r="H746" s="12" t="s">
        <v>202</v>
      </c>
      <c r="I746" s="13">
        <v>74</v>
      </c>
      <c r="J746" s="13">
        <v>180</v>
      </c>
      <c r="K746" s="13">
        <v>254</v>
      </c>
      <c r="L746" s="15">
        <v>8</v>
      </c>
      <c r="M746" s="15">
        <v>3</v>
      </c>
      <c r="N746" s="15">
        <v>2</v>
      </c>
      <c r="O746" s="16">
        <v>3</v>
      </c>
      <c r="P746" s="13">
        <v>0</v>
      </c>
      <c r="Q746" s="17">
        <v>3</v>
      </c>
      <c r="R746" s="13">
        <v>0</v>
      </c>
      <c r="S746" s="18">
        <v>2</v>
      </c>
      <c r="T746" s="19">
        <v>2</v>
      </c>
    </row>
    <row r="747" spans="1:20" x14ac:dyDescent="0.2">
      <c r="A747" s="11">
        <v>746</v>
      </c>
      <c r="B747" s="12" t="s">
        <v>125</v>
      </c>
      <c r="C747" s="12" t="s">
        <v>280</v>
      </c>
      <c r="D747" s="12" t="s">
        <v>1729</v>
      </c>
      <c r="E747" s="13">
        <v>2</v>
      </c>
      <c r="F747" s="12" t="s">
        <v>1730</v>
      </c>
      <c r="G747" s="14">
        <v>8330207302</v>
      </c>
      <c r="H747" s="12" t="s">
        <v>37</v>
      </c>
      <c r="I747" s="13">
        <v>82</v>
      </c>
      <c r="J747" s="13">
        <v>65</v>
      </c>
      <c r="K747" s="13">
        <v>147</v>
      </c>
      <c r="L747" s="15">
        <v>4</v>
      </c>
      <c r="M747" s="15">
        <v>0</v>
      </c>
      <c r="N747" s="15">
        <v>0</v>
      </c>
      <c r="O747" s="16">
        <v>3</v>
      </c>
      <c r="P747" s="13">
        <v>0</v>
      </c>
      <c r="Q747" s="17">
        <v>3</v>
      </c>
      <c r="R747" s="13">
        <v>0</v>
      </c>
      <c r="S747" s="18">
        <v>2</v>
      </c>
      <c r="T747" s="19">
        <v>1</v>
      </c>
    </row>
    <row r="748" spans="1:20" x14ac:dyDescent="0.2">
      <c r="A748" s="11">
        <v>747</v>
      </c>
      <c r="B748" s="12" t="s">
        <v>259</v>
      </c>
      <c r="C748" s="12" t="s">
        <v>260</v>
      </c>
      <c r="D748" s="12" t="s">
        <v>1731</v>
      </c>
      <c r="E748" s="13">
        <v>2</v>
      </c>
      <c r="F748" s="12" t="s">
        <v>1732</v>
      </c>
      <c r="G748" s="14">
        <v>8230305001</v>
      </c>
      <c r="H748" s="12" t="s">
        <v>63</v>
      </c>
      <c r="I748" s="13">
        <v>53</v>
      </c>
      <c r="J748" s="13">
        <v>27</v>
      </c>
      <c r="K748" s="13">
        <v>80</v>
      </c>
      <c r="L748" s="15">
        <v>3</v>
      </c>
      <c r="M748" s="15">
        <v>0</v>
      </c>
      <c r="N748" s="15">
        <v>0</v>
      </c>
      <c r="O748" s="16">
        <v>2</v>
      </c>
      <c r="P748" s="13">
        <v>0</v>
      </c>
      <c r="Q748" s="17">
        <v>2</v>
      </c>
      <c r="R748" s="13">
        <v>0</v>
      </c>
      <c r="S748" s="18">
        <v>2</v>
      </c>
      <c r="T748" s="19">
        <v>1</v>
      </c>
    </row>
    <row r="749" spans="1:20" x14ac:dyDescent="0.2">
      <c r="A749" s="11">
        <v>748</v>
      </c>
      <c r="B749" s="12" t="s">
        <v>47</v>
      </c>
      <c r="C749" s="12" t="s">
        <v>623</v>
      </c>
      <c r="D749" s="12" t="s">
        <v>1733</v>
      </c>
      <c r="E749" s="13">
        <v>1</v>
      </c>
      <c r="F749" s="12" t="s">
        <v>1734</v>
      </c>
      <c r="G749" s="14">
        <v>8110229701</v>
      </c>
      <c r="H749" s="12" t="s">
        <v>95</v>
      </c>
      <c r="I749" s="13">
        <v>79</v>
      </c>
      <c r="J749" s="13">
        <v>0</v>
      </c>
      <c r="K749" s="13">
        <v>79</v>
      </c>
      <c r="L749" s="15">
        <v>3</v>
      </c>
      <c r="M749" s="15">
        <v>0</v>
      </c>
      <c r="N749" s="15">
        <v>0</v>
      </c>
      <c r="O749" s="16">
        <v>2</v>
      </c>
      <c r="P749" s="13">
        <v>0</v>
      </c>
      <c r="Q749" s="17">
        <v>2</v>
      </c>
      <c r="R749" s="13">
        <v>0</v>
      </c>
      <c r="S749" s="18">
        <v>1</v>
      </c>
      <c r="T749" s="19">
        <v>1</v>
      </c>
    </row>
    <row r="750" spans="1:20" x14ac:dyDescent="0.2">
      <c r="A750" s="11">
        <v>749</v>
      </c>
      <c r="B750" s="12" t="s">
        <v>528</v>
      </c>
      <c r="C750" s="12" t="s">
        <v>1735</v>
      </c>
      <c r="D750" s="12" t="s">
        <v>1736</v>
      </c>
      <c r="E750" s="13">
        <v>6</v>
      </c>
      <c r="F750" s="12" t="s">
        <v>1737</v>
      </c>
      <c r="G750" s="14">
        <v>8050403004</v>
      </c>
      <c r="H750" s="12" t="s">
        <v>202</v>
      </c>
      <c r="I750" s="13">
        <v>101</v>
      </c>
      <c r="J750" s="13">
        <v>82</v>
      </c>
      <c r="K750" s="13">
        <v>183</v>
      </c>
      <c r="L750" s="15">
        <v>6</v>
      </c>
      <c r="M750" s="15">
        <v>5</v>
      </c>
      <c r="N750" s="15">
        <v>0</v>
      </c>
      <c r="O750" s="16">
        <v>3</v>
      </c>
      <c r="P750" s="13">
        <v>0</v>
      </c>
      <c r="Q750" s="17">
        <v>3</v>
      </c>
      <c r="R750" s="13">
        <v>0</v>
      </c>
      <c r="S750" s="18">
        <v>2</v>
      </c>
      <c r="T750" s="19">
        <v>2</v>
      </c>
    </row>
    <row r="751" spans="1:20" x14ac:dyDescent="0.2">
      <c r="A751" s="11">
        <v>750</v>
      </c>
      <c r="B751" s="12" t="s">
        <v>99</v>
      </c>
      <c r="C751" s="12" t="s">
        <v>99</v>
      </c>
      <c r="D751" s="12" t="s">
        <v>1738</v>
      </c>
      <c r="E751" s="13">
        <v>3</v>
      </c>
      <c r="F751" s="12" t="s">
        <v>1739</v>
      </c>
      <c r="G751" s="14">
        <v>8310109803</v>
      </c>
      <c r="H751" s="12" t="s">
        <v>202</v>
      </c>
      <c r="I751" s="13">
        <v>146</v>
      </c>
      <c r="J751" s="13">
        <v>102</v>
      </c>
      <c r="K751" s="13">
        <v>248</v>
      </c>
      <c r="L751" s="15">
        <v>7</v>
      </c>
      <c r="M751" s="15">
        <v>5</v>
      </c>
      <c r="N751" s="15">
        <v>3</v>
      </c>
      <c r="O751" s="16">
        <v>3</v>
      </c>
      <c r="P751" s="13">
        <v>0</v>
      </c>
      <c r="Q751" s="17">
        <v>3</v>
      </c>
      <c r="R751" s="13">
        <v>0</v>
      </c>
      <c r="S751" s="18">
        <v>2</v>
      </c>
      <c r="T751" s="19">
        <v>2</v>
      </c>
    </row>
    <row r="752" spans="1:20" x14ac:dyDescent="0.2">
      <c r="A752" s="11">
        <v>751</v>
      </c>
      <c r="B752" s="12" t="s">
        <v>110</v>
      </c>
      <c r="C752" s="12" t="s">
        <v>110</v>
      </c>
      <c r="D752" s="12" t="s">
        <v>1740</v>
      </c>
      <c r="E752" s="13">
        <v>1</v>
      </c>
      <c r="F752" s="12" t="s">
        <v>1741</v>
      </c>
      <c r="G752" s="14">
        <v>8281005401</v>
      </c>
      <c r="H752" s="12" t="s">
        <v>95</v>
      </c>
      <c r="I752" s="13">
        <v>65</v>
      </c>
      <c r="J752" s="13">
        <v>0</v>
      </c>
      <c r="K752" s="13">
        <v>65</v>
      </c>
      <c r="L752" s="15">
        <v>2</v>
      </c>
      <c r="M752" s="15">
        <v>0</v>
      </c>
      <c r="N752" s="15">
        <v>0</v>
      </c>
      <c r="O752" s="16">
        <v>1</v>
      </c>
      <c r="P752" s="13">
        <v>0</v>
      </c>
      <c r="Q752" s="17">
        <v>1</v>
      </c>
      <c r="R752" s="13">
        <v>0</v>
      </c>
      <c r="S752" s="18">
        <v>1</v>
      </c>
      <c r="T752" s="19">
        <v>1</v>
      </c>
    </row>
    <row r="753" spans="1:20" x14ac:dyDescent="0.2">
      <c r="A753" s="11">
        <v>752</v>
      </c>
      <c r="B753" s="12" t="s">
        <v>52</v>
      </c>
      <c r="C753" s="12" t="s">
        <v>52</v>
      </c>
      <c r="D753" s="12" t="s">
        <v>1742</v>
      </c>
      <c r="E753" s="13">
        <v>1</v>
      </c>
      <c r="F753" s="12" t="s">
        <v>1743</v>
      </c>
      <c r="G753" s="14">
        <v>8090118503</v>
      </c>
      <c r="H753" s="12" t="s">
        <v>63</v>
      </c>
      <c r="I753" s="13">
        <v>39</v>
      </c>
      <c r="J753" s="13">
        <v>0</v>
      </c>
      <c r="K753" s="13">
        <v>39</v>
      </c>
      <c r="L753" s="15">
        <v>2</v>
      </c>
      <c r="M753" s="15">
        <v>0</v>
      </c>
      <c r="N753" s="15">
        <v>0</v>
      </c>
      <c r="O753" s="16">
        <v>1</v>
      </c>
      <c r="P753" s="13">
        <v>0</v>
      </c>
      <c r="Q753" s="17">
        <v>1</v>
      </c>
      <c r="R753" s="13">
        <v>0</v>
      </c>
      <c r="S753" s="18">
        <v>1</v>
      </c>
      <c r="T753" s="19">
        <v>1</v>
      </c>
    </row>
    <row r="754" spans="1:20" x14ac:dyDescent="0.2">
      <c r="A754" s="11">
        <v>753</v>
      </c>
      <c r="B754" s="12" t="s">
        <v>528</v>
      </c>
      <c r="C754" s="12" t="s">
        <v>528</v>
      </c>
      <c r="D754" s="12" t="s">
        <v>1744</v>
      </c>
      <c r="E754" s="13">
        <v>6</v>
      </c>
      <c r="F754" s="12" t="s">
        <v>1745</v>
      </c>
      <c r="G754" s="14">
        <v>8050119101</v>
      </c>
      <c r="H754" s="12" t="s">
        <v>188</v>
      </c>
      <c r="I754" s="13">
        <v>71</v>
      </c>
      <c r="J754" s="13">
        <v>72</v>
      </c>
      <c r="K754" s="13">
        <v>143</v>
      </c>
      <c r="L754" s="15">
        <v>5</v>
      </c>
      <c r="M754" s="15">
        <v>6</v>
      </c>
      <c r="N754" s="15">
        <v>0</v>
      </c>
      <c r="O754" s="16">
        <v>2</v>
      </c>
      <c r="P754" s="13">
        <v>0</v>
      </c>
      <c r="Q754" s="17">
        <v>2</v>
      </c>
      <c r="R754" s="13">
        <v>0</v>
      </c>
      <c r="S754" s="18">
        <v>2</v>
      </c>
      <c r="T754" s="19">
        <v>2</v>
      </c>
    </row>
    <row r="755" spans="1:20" x14ac:dyDescent="0.2">
      <c r="A755" s="11">
        <v>754</v>
      </c>
      <c r="B755" s="12" t="s">
        <v>99</v>
      </c>
      <c r="C755" s="12" t="s">
        <v>380</v>
      </c>
      <c r="D755" s="12" t="s">
        <v>1746</v>
      </c>
      <c r="E755" s="13">
        <v>3</v>
      </c>
      <c r="F755" s="12" t="s">
        <v>1747</v>
      </c>
      <c r="G755" s="14">
        <v>8310209104</v>
      </c>
      <c r="H755" s="12" t="s">
        <v>28</v>
      </c>
      <c r="I755" s="13">
        <v>114</v>
      </c>
      <c r="J755" s="13">
        <v>93</v>
      </c>
      <c r="K755" s="13">
        <v>207</v>
      </c>
      <c r="L755" s="15">
        <v>6</v>
      </c>
      <c r="M755" s="15">
        <v>4</v>
      </c>
      <c r="N755" s="15">
        <v>2</v>
      </c>
      <c r="O755" s="16">
        <v>1</v>
      </c>
      <c r="P755" s="13">
        <v>0</v>
      </c>
      <c r="Q755" s="17">
        <v>1</v>
      </c>
      <c r="R755" s="13">
        <v>0</v>
      </c>
      <c r="S755" s="18">
        <v>2</v>
      </c>
      <c r="T755" s="19">
        <v>2</v>
      </c>
    </row>
    <row r="756" spans="1:20" x14ac:dyDescent="0.2">
      <c r="A756" s="11">
        <v>755</v>
      </c>
      <c r="B756" s="12" t="s">
        <v>99</v>
      </c>
      <c r="C756" s="12" t="s">
        <v>274</v>
      </c>
      <c r="D756" s="12" t="s">
        <v>1748</v>
      </c>
      <c r="E756" s="13">
        <v>2</v>
      </c>
      <c r="F756" s="12" t="s">
        <v>1749</v>
      </c>
      <c r="G756" s="14">
        <v>8310417101</v>
      </c>
      <c r="H756" s="12" t="s">
        <v>37</v>
      </c>
      <c r="I756" s="13">
        <v>57</v>
      </c>
      <c r="J756" s="13">
        <v>46</v>
      </c>
      <c r="K756" s="13">
        <v>103</v>
      </c>
      <c r="L756" s="15">
        <v>3</v>
      </c>
      <c r="M756" s="15">
        <v>0</v>
      </c>
      <c r="N756" s="15">
        <v>0</v>
      </c>
      <c r="O756" s="16">
        <v>2</v>
      </c>
      <c r="P756" s="13">
        <v>0</v>
      </c>
      <c r="Q756" s="17">
        <v>2</v>
      </c>
      <c r="R756" s="13">
        <v>0</v>
      </c>
      <c r="S756" s="18">
        <v>2</v>
      </c>
      <c r="T756" s="19">
        <v>1</v>
      </c>
    </row>
    <row r="757" spans="1:20" x14ac:dyDescent="0.2">
      <c r="A757" s="11">
        <v>756</v>
      </c>
      <c r="B757" s="12" t="s">
        <v>110</v>
      </c>
      <c r="C757" s="12" t="s">
        <v>110</v>
      </c>
      <c r="D757" s="12" t="s">
        <v>1750</v>
      </c>
      <c r="E757" s="13">
        <v>1</v>
      </c>
      <c r="F757" s="12" t="s">
        <v>1751</v>
      </c>
      <c r="G757" s="14">
        <v>8281008401</v>
      </c>
      <c r="H757" s="12" t="s">
        <v>95</v>
      </c>
      <c r="I757" s="13">
        <v>77</v>
      </c>
      <c r="J757" s="13">
        <v>0</v>
      </c>
      <c r="K757" s="13">
        <v>77</v>
      </c>
      <c r="L757" s="15">
        <v>3</v>
      </c>
      <c r="M757" s="15">
        <v>0</v>
      </c>
      <c r="N757" s="15">
        <v>0</v>
      </c>
      <c r="O757" s="16">
        <v>1</v>
      </c>
      <c r="P757" s="13">
        <v>0</v>
      </c>
      <c r="Q757" s="17">
        <v>1</v>
      </c>
      <c r="R757" s="13">
        <v>0</v>
      </c>
      <c r="S757" s="18">
        <v>2</v>
      </c>
      <c r="T757" s="19">
        <v>2</v>
      </c>
    </row>
    <row r="758" spans="1:20" x14ac:dyDescent="0.2">
      <c r="A758" s="11">
        <v>757</v>
      </c>
      <c r="B758" s="12" t="s">
        <v>259</v>
      </c>
      <c r="C758" s="12" t="s">
        <v>579</v>
      </c>
      <c r="D758" s="12" t="s">
        <v>1752</v>
      </c>
      <c r="E758" s="13">
        <v>2</v>
      </c>
      <c r="F758" s="12" t="s">
        <v>1753</v>
      </c>
      <c r="G758" s="14">
        <v>8230106001</v>
      </c>
      <c r="H758" s="12" t="s">
        <v>63</v>
      </c>
      <c r="I758" s="13">
        <v>46</v>
      </c>
      <c r="J758" s="13">
        <v>31</v>
      </c>
      <c r="K758" s="13">
        <v>77</v>
      </c>
      <c r="L758" s="15">
        <v>3</v>
      </c>
      <c r="M758" s="15">
        <v>0</v>
      </c>
      <c r="N758" s="15">
        <v>0</v>
      </c>
      <c r="O758" s="16">
        <v>2</v>
      </c>
      <c r="P758" s="13">
        <v>0</v>
      </c>
      <c r="Q758" s="17">
        <v>2</v>
      </c>
      <c r="R758" s="13">
        <v>0</v>
      </c>
      <c r="S758" s="18">
        <v>2</v>
      </c>
      <c r="T758" s="19">
        <v>1</v>
      </c>
    </row>
    <row r="759" spans="1:20" x14ac:dyDescent="0.2">
      <c r="A759" s="11">
        <v>758</v>
      </c>
      <c r="B759" s="12" t="s">
        <v>110</v>
      </c>
      <c r="C759" s="12" t="s">
        <v>294</v>
      </c>
      <c r="D759" s="12" t="s">
        <v>1754</v>
      </c>
      <c r="E759" s="13">
        <v>1</v>
      </c>
      <c r="F759" s="12" t="s">
        <v>1755</v>
      </c>
      <c r="G759" s="14">
        <v>8280606102</v>
      </c>
      <c r="H759" s="12" t="s">
        <v>95</v>
      </c>
      <c r="I759" s="13">
        <v>76</v>
      </c>
      <c r="J759" s="13">
        <v>0</v>
      </c>
      <c r="K759" s="13">
        <v>76</v>
      </c>
      <c r="L759" s="15">
        <v>4</v>
      </c>
      <c r="M759" s="15">
        <v>0</v>
      </c>
      <c r="N759" s="15">
        <v>0</v>
      </c>
      <c r="O759" s="16">
        <v>2</v>
      </c>
      <c r="P759" s="13">
        <v>0</v>
      </c>
      <c r="Q759" s="17">
        <v>2</v>
      </c>
      <c r="R759" s="13">
        <v>0</v>
      </c>
      <c r="S759" s="18">
        <v>1</v>
      </c>
      <c r="T759" s="19">
        <v>1</v>
      </c>
    </row>
    <row r="760" spans="1:20" x14ac:dyDescent="0.2">
      <c r="A760" s="11">
        <v>759</v>
      </c>
      <c r="B760" s="12" t="s">
        <v>99</v>
      </c>
      <c r="C760" s="12" t="s">
        <v>250</v>
      </c>
      <c r="D760" s="12" t="s">
        <v>1756</v>
      </c>
      <c r="E760" s="13">
        <v>6</v>
      </c>
      <c r="F760" s="12" t="s">
        <v>1757</v>
      </c>
      <c r="G760" s="14">
        <v>8310512803</v>
      </c>
      <c r="H760" s="12" t="s">
        <v>188</v>
      </c>
      <c r="I760" s="13">
        <v>81</v>
      </c>
      <c r="J760" s="13">
        <v>96</v>
      </c>
      <c r="K760" s="13">
        <v>177</v>
      </c>
      <c r="L760" s="15">
        <v>5</v>
      </c>
      <c r="M760" s="15">
        <v>4</v>
      </c>
      <c r="N760" s="15">
        <v>0</v>
      </c>
      <c r="O760" s="16">
        <v>4</v>
      </c>
      <c r="P760" s="13">
        <v>0</v>
      </c>
      <c r="Q760" s="17">
        <v>4</v>
      </c>
      <c r="R760" s="13">
        <v>0</v>
      </c>
      <c r="S760" s="18">
        <v>1</v>
      </c>
      <c r="T760" s="19">
        <v>1</v>
      </c>
    </row>
    <row r="761" spans="1:20" x14ac:dyDescent="0.2">
      <c r="A761" s="11">
        <v>760</v>
      </c>
      <c r="B761" s="12" t="s">
        <v>47</v>
      </c>
      <c r="C761" s="12" t="s">
        <v>469</v>
      </c>
      <c r="D761" s="12" t="s">
        <v>1758</v>
      </c>
      <c r="E761" s="13">
        <v>3</v>
      </c>
      <c r="F761" s="12" t="s">
        <v>1759</v>
      </c>
      <c r="G761" s="14">
        <v>8110409301</v>
      </c>
      <c r="H761" s="12" t="s">
        <v>28</v>
      </c>
      <c r="I761" s="13">
        <v>40</v>
      </c>
      <c r="J761" s="13">
        <v>61</v>
      </c>
      <c r="K761" s="13">
        <v>101</v>
      </c>
      <c r="L761" s="15">
        <v>6</v>
      </c>
      <c r="M761" s="15">
        <v>3</v>
      </c>
      <c r="N761" s="15">
        <v>4</v>
      </c>
      <c r="O761" s="16">
        <v>2</v>
      </c>
      <c r="P761" s="13">
        <v>0</v>
      </c>
      <c r="Q761" s="17">
        <v>2</v>
      </c>
      <c r="R761" s="13">
        <v>0</v>
      </c>
      <c r="S761" s="18">
        <v>2</v>
      </c>
      <c r="T761" s="19">
        <v>2</v>
      </c>
    </row>
    <row r="762" spans="1:20" x14ac:dyDescent="0.2">
      <c r="A762" s="11">
        <v>761</v>
      </c>
      <c r="B762" s="12" t="s">
        <v>259</v>
      </c>
      <c r="C762" s="12" t="s">
        <v>259</v>
      </c>
      <c r="D762" s="12" t="s">
        <v>1760</v>
      </c>
      <c r="E762" s="13">
        <v>3</v>
      </c>
      <c r="F762" s="12" t="s">
        <v>1761</v>
      </c>
      <c r="G762" s="14">
        <v>8230501202</v>
      </c>
      <c r="H762" s="12" t="s">
        <v>28</v>
      </c>
      <c r="I762" s="13">
        <v>80</v>
      </c>
      <c r="J762" s="13">
        <v>96</v>
      </c>
      <c r="K762" s="13">
        <v>176</v>
      </c>
      <c r="L762" s="15">
        <v>5</v>
      </c>
      <c r="M762" s="15">
        <v>3</v>
      </c>
      <c r="N762" s="15">
        <v>2</v>
      </c>
      <c r="O762" s="16">
        <v>2</v>
      </c>
      <c r="P762" s="13">
        <v>0</v>
      </c>
      <c r="Q762" s="17">
        <v>2</v>
      </c>
      <c r="R762" s="13">
        <v>0</v>
      </c>
      <c r="S762" s="18">
        <v>2</v>
      </c>
      <c r="T762" s="19">
        <v>2</v>
      </c>
    </row>
    <row r="763" spans="1:20" x14ac:dyDescent="0.2">
      <c r="A763" s="11">
        <v>762</v>
      </c>
      <c r="B763" s="12" t="s">
        <v>87</v>
      </c>
      <c r="C763" s="12" t="s">
        <v>88</v>
      </c>
      <c r="D763" s="12" t="s">
        <v>1762</v>
      </c>
      <c r="E763" s="13">
        <v>3</v>
      </c>
      <c r="F763" s="12" t="s">
        <v>1763</v>
      </c>
      <c r="G763" s="14">
        <v>8160303904</v>
      </c>
      <c r="H763" s="12" t="s">
        <v>28</v>
      </c>
      <c r="I763" s="13">
        <v>90</v>
      </c>
      <c r="J763" s="13">
        <v>136</v>
      </c>
      <c r="K763" s="13">
        <v>226</v>
      </c>
      <c r="L763" s="15">
        <v>4</v>
      </c>
      <c r="M763" s="15">
        <v>6</v>
      </c>
      <c r="N763" s="15">
        <v>0</v>
      </c>
      <c r="O763" s="16">
        <v>3</v>
      </c>
      <c r="P763" s="13">
        <v>0</v>
      </c>
      <c r="Q763" s="17">
        <v>3</v>
      </c>
      <c r="R763" s="13">
        <v>0</v>
      </c>
      <c r="S763" s="18">
        <v>2</v>
      </c>
      <c r="T763" s="19">
        <v>1</v>
      </c>
    </row>
    <row r="764" spans="1:20" x14ac:dyDescent="0.2">
      <c r="A764" s="11">
        <v>763</v>
      </c>
      <c r="B764" s="12" t="s">
        <v>106</v>
      </c>
      <c r="C764" s="12" t="s">
        <v>1066</v>
      </c>
      <c r="D764" s="12" t="s">
        <v>1764</v>
      </c>
      <c r="E764" s="13">
        <v>3</v>
      </c>
      <c r="F764" s="12" t="s">
        <v>1765</v>
      </c>
      <c r="G764" s="14">
        <v>8151007105</v>
      </c>
      <c r="H764" s="12" t="s">
        <v>28</v>
      </c>
      <c r="I764" s="13">
        <v>83</v>
      </c>
      <c r="J764" s="13">
        <v>66</v>
      </c>
      <c r="K764" s="13">
        <v>149</v>
      </c>
      <c r="L764" s="15">
        <v>5</v>
      </c>
      <c r="M764" s="15">
        <v>5</v>
      </c>
      <c r="N764" s="15">
        <v>2</v>
      </c>
      <c r="O764" s="16">
        <v>4</v>
      </c>
      <c r="P764" s="13">
        <v>0</v>
      </c>
      <c r="Q764" s="17">
        <v>4</v>
      </c>
      <c r="R764" s="13">
        <v>0</v>
      </c>
      <c r="S764" s="18">
        <v>1</v>
      </c>
      <c r="T764" s="19">
        <v>1</v>
      </c>
    </row>
    <row r="765" spans="1:20" x14ac:dyDescent="0.2">
      <c r="A765" s="11">
        <v>764</v>
      </c>
      <c r="B765" s="12" t="s">
        <v>125</v>
      </c>
      <c r="C765" s="12" t="s">
        <v>213</v>
      </c>
      <c r="D765" s="12" t="s">
        <v>1766</v>
      </c>
      <c r="E765" s="13">
        <v>2</v>
      </c>
      <c r="F765" s="12" t="s">
        <v>1767</v>
      </c>
      <c r="G765" s="14">
        <v>8331330703</v>
      </c>
      <c r="H765" s="12" t="s">
        <v>42</v>
      </c>
      <c r="I765" s="13">
        <v>138</v>
      </c>
      <c r="J765" s="13">
        <v>73</v>
      </c>
      <c r="K765" s="13">
        <v>211</v>
      </c>
      <c r="L765" s="15">
        <v>3</v>
      </c>
      <c r="M765" s="15">
        <v>0</v>
      </c>
      <c r="N765" s="15">
        <v>0</v>
      </c>
      <c r="O765" s="16">
        <v>2</v>
      </c>
      <c r="P765" s="13">
        <v>0</v>
      </c>
      <c r="Q765" s="17">
        <v>2</v>
      </c>
      <c r="R765" s="13">
        <v>0</v>
      </c>
      <c r="S765" s="18">
        <v>2</v>
      </c>
      <c r="T765" s="19">
        <v>1</v>
      </c>
    </row>
    <row r="766" spans="1:20" x14ac:dyDescent="0.2">
      <c r="A766" s="11">
        <v>765</v>
      </c>
      <c r="B766" s="12" t="s">
        <v>91</v>
      </c>
      <c r="C766" s="12" t="s">
        <v>402</v>
      </c>
      <c r="D766" s="12" t="s">
        <v>1768</v>
      </c>
      <c r="E766" s="13">
        <v>2</v>
      </c>
      <c r="F766" s="12" t="s">
        <v>1769</v>
      </c>
      <c r="G766" s="14">
        <v>8261202201</v>
      </c>
      <c r="H766" s="12" t="s">
        <v>42</v>
      </c>
      <c r="I766" s="13">
        <v>133</v>
      </c>
      <c r="J766" s="13">
        <v>90</v>
      </c>
      <c r="K766" s="13">
        <v>223</v>
      </c>
      <c r="L766" s="15">
        <v>6</v>
      </c>
      <c r="M766" s="15">
        <v>0</v>
      </c>
      <c r="N766" s="15">
        <v>0</v>
      </c>
      <c r="O766" s="16">
        <v>5</v>
      </c>
      <c r="P766" s="13">
        <v>0</v>
      </c>
      <c r="Q766" s="17">
        <v>5</v>
      </c>
      <c r="R766" s="13">
        <v>0</v>
      </c>
      <c r="S766" s="18">
        <v>2</v>
      </c>
      <c r="T766" s="19">
        <v>1</v>
      </c>
    </row>
    <row r="767" spans="1:20" x14ac:dyDescent="0.2">
      <c r="A767" s="11">
        <v>766</v>
      </c>
      <c r="B767" s="12" t="s">
        <v>47</v>
      </c>
      <c r="C767" s="12" t="s">
        <v>132</v>
      </c>
      <c r="D767" s="12" t="s">
        <v>1770</v>
      </c>
      <c r="E767" s="13">
        <v>3</v>
      </c>
      <c r="F767" s="12" t="s">
        <v>1771</v>
      </c>
      <c r="G767" s="14">
        <v>8110303403</v>
      </c>
      <c r="H767" s="12" t="s">
        <v>28</v>
      </c>
      <c r="I767" s="13">
        <v>34</v>
      </c>
      <c r="J767" s="13">
        <v>189</v>
      </c>
      <c r="K767" s="13">
        <v>223</v>
      </c>
      <c r="L767" s="15">
        <v>5</v>
      </c>
      <c r="M767" s="15">
        <v>5</v>
      </c>
      <c r="N767" s="15">
        <v>1</v>
      </c>
      <c r="O767" s="16">
        <v>1</v>
      </c>
      <c r="P767" s="13">
        <v>0</v>
      </c>
      <c r="Q767" s="17">
        <v>1</v>
      </c>
      <c r="R767" s="13">
        <v>0</v>
      </c>
      <c r="S767" s="18">
        <v>2</v>
      </c>
      <c r="T767" s="19">
        <v>2</v>
      </c>
    </row>
    <row r="768" spans="1:20" x14ac:dyDescent="0.2">
      <c r="A768" s="11">
        <v>767</v>
      </c>
      <c r="B768" s="12" t="s">
        <v>29</v>
      </c>
      <c r="C768" s="12" t="s">
        <v>1414</v>
      </c>
      <c r="D768" s="12" t="s">
        <v>1772</v>
      </c>
      <c r="E768" s="13">
        <v>3</v>
      </c>
      <c r="F768" s="12" t="s">
        <v>1773</v>
      </c>
      <c r="G768" s="14">
        <v>8010679903</v>
      </c>
      <c r="H768" s="12" t="s">
        <v>28</v>
      </c>
      <c r="I768" s="13">
        <v>64</v>
      </c>
      <c r="J768" s="13">
        <v>72</v>
      </c>
      <c r="K768" s="13">
        <v>136</v>
      </c>
      <c r="L768" s="15">
        <v>4</v>
      </c>
      <c r="M768" s="15">
        <v>2</v>
      </c>
      <c r="N768" s="15">
        <v>1</v>
      </c>
      <c r="O768" s="16">
        <v>1</v>
      </c>
      <c r="P768" s="13">
        <v>0</v>
      </c>
      <c r="Q768" s="17">
        <v>1</v>
      </c>
      <c r="R768" s="13">
        <v>0</v>
      </c>
      <c r="S768" s="18">
        <v>2</v>
      </c>
      <c r="T768" s="19">
        <v>2</v>
      </c>
    </row>
    <row r="769" spans="1:20" x14ac:dyDescent="0.2">
      <c r="A769" s="11">
        <v>768</v>
      </c>
      <c r="B769" s="12" t="s">
        <v>151</v>
      </c>
      <c r="C769" s="12" t="s">
        <v>242</v>
      </c>
      <c r="D769" s="12" t="s">
        <v>1774</v>
      </c>
      <c r="E769" s="13">
        <v>3</v>
      </c>
      <c r="F769" s="12" t="s">
        <v>1775</v>
      </c>
      <c r="G769" s="14">
        <v>8070906601</v>
      </c>
      <c r="H769" s="12" t="s">
        <v>28</v>
      </c>
      <c r="I769" s="13">
        <v>143</v>
      </c>
      <c r="J769" s="13">
        <v>104</v>
      </c>
      <c r="K769" s="13">
        <v>247</v>
      </c>
      <c r="L769" s="15">
        <v>6</v>
      </c>
      <c r="M769" s="15">
        <v>4</v>
      </c>
      <c r="N769" s="15">
        <v>0</v>
      </c>
      <c r="O769" s="16">
        <v>2</v>
      </c>
      <c r="P769" s="13">
        <v>0</v>
      </c>
      <c r="Q769" s="17">
        <v>2</v>
      </c>
      <c r="R769" s="13">
        <v>0</v>
      </c>
      <c r="S769" s="18">
        <v>2</v>
      </c>
      <c r="T769" s="19">
        <v>2</v>
      </c>
    </row>
    <row r="770" spans="1:20" x14ac:dyDescent="0.2">
      <c r="A770" s="11">
        <v>769</v>
      </c>
      <c r="B770" s="12" t="s">
        <v>106</v>
      </c>
      <c r="C770" s="12" t="s">
        <v>317</v>
      </c>
      <c r="D770" s="12" t="s">
        <v>1776</v>
      </c>
      <c r="E770" s="13">
        <v>3</v>
      </c>
      <c r="F770" s="12" t="s">
        <v>1777</v>
      </c>
      <c r="G770" s="14">
        <v>8150807902</v>
      </c>
      <c r="H770" s="12" t="s">
        <v>28</v>
      </c>
      <c r="I770" s="13">
        <v>103</v>
      </c>
      <c r="J770" s="13">
        <v>81</v>
      </c>
      <c r="K770" s="13">
        <v>184</v>
      </c>
      <c r="L770" s="15">
        <v>7</v>
      </c>
      <c r="M770" s="15">
        <v>5</v>
      </c>
      <c r="N770" s="15">
        <v>2</v>
      </c>
      <c r="O770" s="16">
        <v>3</v>
      </c>
      <c r="P770" s="13">
        <v>0</v>
      </c>
      <c r="Q770" s="17">
        <v>3</v>
      </c>
      <c r="R770" s="13">
        <v>0</v>
      </c>
      <c r="S770" s="18">
        <v>2</v>
      </c>
      <c r="T770" s="19">
        <v>2</v>
      </c>
    </row>
    <row r="771" spans="1:20" x14ac:dyDescent="0.2">
      <c r="A771" s="11">
        <v>770</v>
      </c>
      <c r="B771" s="12" t="s">
        <v>99</v>
      </c>
      <c r="C771" s="12" t="s">
        <v>380</v>
      </c>
      <c r="D771" s="12" t="s">
        <v>1778</v>
      </c>
      <c r="E771" s="13">
        <v>3</v>
      </c>
      <c r="F771" s="12" t="s">
        <v>1779</v>
      </c>
      <c r="G771" s="14">
        <v>8310211205</v>
      </c>
      <c r="H771" s="12" t="s">
        <v>202</v>
      </c>
      <c r="I771" s="13">
        <v>104</v>
      </c>
      <c r="J771" s="13">
        <v>92</v>
      </c>
      <c r="K771" s="13">
        <v>196</v>
      </c>
      <c r="L771" s="15">
        <v>7</v>
      </c>
      <c r="M771" s="15">
        <v>5</v>
      </c>
      <c r="N771" s="15">
        <v>5</v>
      </c>
      <c r="O771" s="16">
        <v>3</v>
      </c>
      <c r="P771" s="13">
        <v>0</v>
      </c>
      <c r="Q771" s="17">
        <v>3</v>
      </c>
      <c r="R771" s="13">
        <v>0</v>
      </c>
      <c r="S771" s="18">
        <v>2</v>
      </c>
      <c r="T771" s="19">
        <v>2</v>
      </c>
    </row>
    <row r="772" spans="1:20" x14ac:dyDescent="0.2">
      <c r="A772" s="11">
        <v>771</v>
      </c>
      <c r="B772" s="12" t="s">
        <v>1683</v>
      </c>
      <c r="C772" s="12" t="s">
        <v>1683</v>
      </c>
      <c r="D772" s="12" t="s">
        <v>1780</v>
      </c>
      <c r="E772" s="13">
        <v>2</v>
      </c>
      <c r="F772" s="12" t="s">
        <v>1781</v>
      </c>
      <c r="G772" s="14">
        <v>8300600571</v>
      </c>
      <c r="H772" s="12" t="s">
        <v>37</v>
      </c>
      <c r="I772" s="13">
        <v>157</v>
      </c>
      <c r="J772" s="13">
        <v>26</v>
      </c>
      <c r="K772" s="13">
        <v>183</v>
      </c>
      <c r="L772" s="15">
        <v>7</v>
      </c>
      <c r="M772" s="15">
        <v>0</v>
      </c>
      <c r="N772" s="15">
        <v>0</v>
      </c>
      <c r="O772" s="16">
        <v>3</v>
      </c>
      <c r="P772" s="13">
        <v>0</v>
      </c>
      <c r="Q772" s="17">
        <v>3</v>
      </c>
      <c r="R772" s="13">
        <v>0</v>
      </c>
      <c r="S772" s="18">
        <v>2</v>
      </c>
      <c r="T772" s="19">
        <v>2</v>
      </c>
    </row>
    <row r="773" spans="1:20" x14ac:dyDescent="0.2">
      <c r="A773" s="11">
        <v>772</v>
      </c>
      <c r="B773" s="12" t="s">
        <v>259</v>
      </c>
      <c r="C773" s="12" t="s">
        <v>515</v>
      </c>
      <c r="D773" s="12" t="s">
        <v>1782</v>
      </c>
      <c r="E773" s="13">
        <v>6</v>
      </c>
      <c r="F773" s="12" t="s">
        <v>1783</v>
      </c>
      <c r="G773" s="14">
        <v>8230216801</v>
      </c>
      <c r="H773" s="12" t="s">
        <v>188</v>
      </c>
      <c r="I773" s="13">
        <v>58</v>
      </c>
      <c r="J773" s="13">
        <v>27</v>
      </c>
      <c r="K773" s="13">
        <v>85</v>
      </c>
      <c r="L773" s="15">
        <v>4</v>
      </c>
      <c r="M773" s="15">
        <v>4</v>
      </c>
      <c r="N773" s="15">
        <v>0</v>
      </c>
      <c r="O773" s="16">
        <v>2</v>
      </c>
      <c r="P773" s="13">
        <v>0</v>
      </c>
      <c r="Q773" s="17">
        <v>2</v>
      </c>
      <c r="R773" s="13">
        <v>0</v>
      </c>
      <c r="S773" s="18">
        <v>2</v>
      </c>
      <c r="T773" s="19">
        <v>1</v>
      </c>
    </row>
    <row r="774" spans="1:20" x14ac:dyDescent="0.2">
      <c r="A774" s="11">
        <v>773</v>
      </c>
      <c r="B774" s="12" t="s">
        <v>72</v>
      </c>
      <c r="C774" s="12" t="s">
        <v>1784</v>
      </c>
      <c r="D774" s="12" t="s">
        <v>1785</v>
      </c>
      <c r="E774" s="13">
        <v>6</v>
      </c>
      <c r="F774" s="12" t="s">
        <v>1786</v>
      </c>
      <c r="G774" s="14">
        <v>8240914901</v>
      </c>
      <c r="H774" s="12" t="s">
        <v>188</v>
      </c>
      <c r="I774" s="13">
        <v>117</v>
      </c>
      <c r="J774" s="13">
        <v>51</v>
      </c>
      <c r="K774" s="13">
        <v>168</v>
      </c>
      <c r="L774" s="15">
        <v>7</v>
      </c>
      <c r="M774" s="15">
        <v>2</v>
      </c>
      <c r="N774" s="15">
        <v>0</v>
      </c>
      <c r="O774" s="16">
        <v>3</v>
      </c>
      <c r="P774" s="13">
        <v>0</v>
      </c>
      <c r="Q774" s="17">
        <v>3</v>
      </c>
      <c r="R774" s="13">
        <v>0</v>
      </c>
      <c r="S774" s="18">
        <v>2</v>
      </c>
      <c r="T774" s="19">
        <v>1</v>
      </c>
    </row>
    <row r="775" spans="1:20" x14ac:dyDescent="0.2">
      <c r="A775" s="11">
        <v>774</v>
      </c>
      <c r="B775" s="12" t="s">
        <v>290</v>
      </c>
      <c r="C775" s="12" t="s">
        <v>1787</v>
      </c>
      <c r="D775" s="12" t="s">
        <v>1788</v>
      </c>
      <c r="E775" s="13">
        <v>2</v>
      </c>
      <c r="F775" s="12" t="s">
        <v>1789</v>
      </c>
      <c r="G775" s="14">
        <v>8320308301</v>
      </c>
      <c r="H775" s="12" t="s">
        <v>63</v>
      </c>
      <c r="I775" s="13">
        <v>70</v>
      </c>
      <c r="J775" s="13">
        <v>14</v>
      </c>
      <c r="K775" s="13">
        <v>84</v>
      </c>
      <c r="L775" s="15">
        <v>3</v>
      </c>
      <c r="M775" s="15">
        <v>0</v>
      </c>
      <c r="N775" s="15">
        <v>0</v>
      </c>
      <c r="O775" s="16">
        <v>1</v>
      </c>
      <c r="P775" s="13">
        <v>0</v>
      </c>
      <c r="Q775" s="17">
        <v>1</v>
      </c>
      <c r="R775" s="13">
        <v>0</v>
      </c>
      <c r="S775" s="18">
        <v>2</v>
      </c>
      <c r="T775" s="19">
        <v>1</v>
      </c>
    </row>
    <row r="776" spans="1:20" x14ac:dyDescent="0.2">
      <c r="A776" s="11">
        <v>775</v>
      </c>
      <c r="B776" s="12" t="s">
        <v>649</v>
      </c>
      <c r="C776" s="12" t="s">
        <v>649</v>
      </c>
      <c r="D776" s="12" t="s">
        <v>1790</v>
      </c>
      <c r="E776" s="13">
        <v>2</v>
      </c>
      <c r="F776" s="12" t="s">
        <v>1791</v>
      </c>
      <c r="G776" s="14">
        <v>8270209210</v>
      </c>
      <c r="H776" s="12" t="s">
        <v>42</v>
      </c>
      <c r="I776" s="13">
        <v>137</v>
      </c>
      <c r="J776" s="13">
        <v>79</v>
      </c>
      <c r="K776" s="13">
        <v>216</v>
      </c>
      <c r="L776" s="15">
        <v>7</v>
      </c>
      <c r="M776" s="15">
        <v>0</v>
      </c>
      <c r="N776" s="15">
        <v>0</v>
      </c>
      <c r="O776" s="16">
        <v>3</v>
      </c>
      <c r="P776" s="13">
        <v>0</v>
      </c>
      <c r="Q776" s="17">
        <v>3</v>
      </c>
      <c r="R776" s="13">
        <v>0</v>
      </c>
      <c r="S776" s="18">
        <v>2</v>
      </c>
      <c r="T776" s="19">
        <v>2</v>
      </c>
    </row>
    <row r="777" spans="1:20" x14ac:dyDescent="0.2">
      <c r="A777" s="11">
        <v>776</v>
      </c>
      <c r="B777" s="12" t="s">
        <v>47</v>
      </c>
      <c r="C777" s="12" t="s">
        <v>132</v>
      </c>
      <c r="D777" s="12" t="s">
        <v>1792</v>
      </c>
      <c r="E777" s="13">
        <v>1</v>
      </c>
      <c r="F777" s="12" t="s">
        <v>1793</v>
      </c>
      <c r="G777" s="14">
        <v>8110323001</v>
      </c>
      <c r="H777" s="12" t="s">
        <v>95</v>
      </c>
      <c r="I777" s="13">
        <v>83</v>
      </c>
      <c r="J777" s="13">
        <v>0</v>
      </c>
      <c r="K777" s="13">
        <v>83</v>
      </c>
      <c r="L777" s="15">
        <v>3</v>
      </c>
      <c r="M777" s="15">
        <v>0</v>
      </c>
      <c r="N777" s="15">
        <v>0</v>
      </c>
      <c r="O777" s="16">
        <v>1</v>
      </c>
      <c r="P777" s="13">
        <v>0</v>
      </c>
      <c r="Q777" s="17">
        <v>1</v>
      </c>
      <c r="R777" s="13">
        <v>0</v>
      </c>
      <c r="S777" s="18">
        <v>2</v>
      </c>
      <c r="T777" s="19">
        <v>2</v>
      </c>
    </row>
    <row r="778" spans="1:20" x14ac:dyDescent="0.2">
      <c r="A778" s="11">
        <v>777</v>
      </c>
      <c r="B778" s="12" t="s">
        <v>91</v>
      </c>
      <c r="C778" s="12" t="s">
        <v>92</v>
      </c>
      <c r="D778" s="12" t="s">
        <v>1794</v>
      </c>
      <c r="E778" s="13">
        <v>3</v>
      </c>
      <c r="F778" s="12" t="s">
        <v>1795</v>
      </c>
      <c r="G778" s="14">
        <v>8260623103</v>
      </c>
      <c r="H778" s="12" t="s">
        <v>28</v>
      </c>
      <c r="I778" s="13">
        <v>70</v>
      </c>
      <c r="J778" s="13">
        <v>83</v>
      </c>
      <c r="K778" s="13">
        <v>153</v>
      </c>
      <c r="L778" s="15">
        <v>6</v>
      </c>
      <c r="M778" s="15">
        <v>2</v>
      </c>
      <c r="N778" s="15">
        <v>3</v>
      </c>
      <c r="O778" s="16">
        <v>1</v>
      </c>
      <c r="P778" s="13">
        <v>0</v>
      </c>
      <c r="Q778" s="17">
        <v>1</v>
      </c>
      <c r="R778" s="13">
        <v>0</v>
      </c>
      <c r="S778" s="18">
        <v>2</v>
      </c>
      <c r="T778" s="19">
        <v>2</v>
      </c>
    </row>
    <row r="779" spans="1:20" x14ac:dyDescent="0.2">
      <c r="A779" s="11">
        <v>778</v>
      </c>
      <c r="B779" s="12" t="s">
        <v>99</v>
      </c>
      <c r="C779" s="12" t="s">
        <v>100</v>
      </c>
      <c r="D779" s="12" t="s">
        <v>1796</v>
      </c>
      <c r="E779" s="13">
        <v>1</v>
      </c>
      <c r="F779" s="12" t="s">
        <v>1797</v>
      </c>
      <c r="G779" s="14">
        <v>8310603301</v>
      </c>
      <c r="H779" s="12" t="s">
        <v>95</v>
      </c>
      <c r="I779" s="13">
        <v>94</v>
      </c>
      <c r="J779" s="13">
        <v>0</v>
      </c>
      <c r="K779" s="13">
        <v>94</v>
      </c>
      <c r="L779" s="15">
        <v>3</v>
      </c>
      <c r="M779" s="15">
        <v>0</v>
      </c>
      <c r="N779" s="15">
        <v>0</v>
      </c>
      <c r="O779" s="16">
        <v>2</v>
      </c>
      <c r="P779" s="13">
        <v>0</v>
      </c>
      <c r="Q779" s="17">
        <v>2</v>
      </c>
      <c r="R779" s="13">
        <v>0</v>
      </c>
      <c r="S779" s="18">
        <v>2</v>
      </c>
      <c r="T779" s="19">
        <v>1</v>
      </c>
    </row>
    <row r="780" spans="1:20" x14ac:dyDescent="0.2">
      <c r="A780" s="11">
        <v>779</v>
      </c>
      <c r="B780" s="12" t="s">
        <v>76</v>
      </c>
      <c r="C780" s="12" t="s">
        <v>1798</v>
      </c>
      <c r="D780" s="12" t="s">
        <v>1799</v>
      </c>
      <c r="E780" s="13">
        <v>1</v>
      </c>
      <c r="F780" s="12" t="s">
        <v>1800</v>
      </c>
      <c r="G780" s="14">
        <v>8120901701</v>
      </c>
      <c r="H780" s="12" t="s">
        <v>51</v>
      </c>
      <c r="I780" s="13">
        <v>223</v>
      </c>
      <c r="J780" s="13">
        <v>0</v>
      </c>
      <c r="K780" s="13">
        <v>223</v>
      </c>
      <c r="L780" s="15">
        <v>6</v>
      </c>
      <c r="M780" s="15">
        <v>0</v>
      </c>
      <c r="N780" s="15">
        <v>0</v>
      </c>
      <c r="O780" s="16">
        <v>4</v>
      </c>
      <c r="P780" s="13">
        <v>1</v>
      </c>
      <c r="Q780" s="17">
        <v>5</v>
      </c>
      <c r="R780" s="13">
        <v>0</v>
      </c>
      <c r="S780" s="18">
        <v>1</v>
      </c>
      <c r="T780" s="19">
        <v>1</v>
      </c>
    </row>
    <row r="781" spans="1:20" x14ac:dyDescent="0.2">
      <c r="A781" s="11">
        <v>780</v>
      </c>
      <c r="B781" s="12" t="s">
        <v>99</v>
      </c>
      <c r="C781" s="12" t="s">
        <v>646</v>
      </c>
      <c r="D781" s="12" t="s">
        <v>1801</v>
      </c>
      <c r="E781" s="13">
        <v>3</v>
      </c>
      <c r="F781" s="12" t="s">
        <v>1802</v>
      </c>
      <c r="G781" s="14">
        <v>8310310403</v>
      </c>
      <c r="H781" s="12" t="s">
        <v>28</v>
      </c>
      <c r="I781" s="13">
        <v>36</v>
      </c>
      <c r="J781" s="13">
        <v>34</v>
      </c>
      <c r="K781" s="13">
        <v>70</v>
      </c>
      <c r="L781" s="15">
        <v>5</v>
      </c>
      <c r="M781" s="15">
        <v>3</v>
      </c>
      <c r="N781" s="15">
        <v>2</v>
      </c>
      <c r="O781" s="16">
        <v>1</v>
      </c>
      <c r="P781" s="13">
        <v>0</v>
      </c>
      <c r="Q781" s="17">
        <v>1</v>
      </c>
      <c r="R781" s="13">
        <v>0</v>
      </c>
      <c r="S781" s="18">
        <v>2</v>
      </c>
      <c r="T781" s="19">
        <v>2</v>
      </c>
    </row>
    <row r="782" spans="1:20" x14ac:dyDescent="0.2">
      <c r="A782" s="11">
        <v>781</v>
      </c>
      <c r="B782" s="12" t="s">
        <v>91</v>
      </c>
      <c r="C782" s="12" t="s">
        <v>135</v>
      </c>
      <c r="D782" s="12" t="s">
        <v>1803</v>
      </c>
      <c r="E782" s="13">
        <v>2</v>
      </c>
      <c r="F782" s="12" t="s">
        <v>1804</v>
      </c>
      <c r="G782" s="14">
        <v>8261509301</v>
      </c>
      <c r="H782" s="12" t="s">
        <v>42</v>
      </c>
      <c r="I782" s="13">
        <v>117</v>
      </c>
      <c r="J782" s="13">
        <v>115</v>
      </c>
      <c r="K782" s="13">
        <v>232</v>
      </c>
      <c r="L782" s="15">
        <v>5</v>
      </c>
      <c r="M782" s="15">
        <v>0</v>
      </c>
      <c r="N782" s="15">
        <v>0</v>
      </c>
      <c r="O782" s="16">
        <v>4</v>
      </c>
      <c r="P782" s="13">
        <v>0</v>
      </c>
      <c r="Q782" s="17">
        <v>4</v>
      </c>
      <c r="R782" s="13">
        <v>0</v>
      </c>
      <c r="S782" s="18">
        <v>2</v>
      </c>
      <c r="T782" s="19">
        <v>1</v>
      </c>
    </row>
    <row r="783" spans="1:20" x14ac:dyDescent="0.2">
      <c r="A783" s="11">
        <v>782</v>
      </c>
      <c r="B783" s="12" t="s">
        <v>99</v>
      </c>
      <c r="C783" s="12" t="s">
        <v>646</v>
      </c>
      <c r="D783" s="12" t="s">
        <v>1805</v>
      </c>
      <c r="E783" s="13">
        <v>3</v>
      </c>
      <c r="F783" s="12" t="s">
        <v>1806</v>
      </c>
      <c r="G783" s="14">
        <v>8310304603</v>
      </c>
      <c r="H783" s="12" t="s">
        <v>28</v>
      </c>
      <c r="I783" s="13">
        <v>42</v>
      </c>
      <c r="J783" s="13">
        <v>39</v>
      </c>
      <c r="K783" s="13">
        <v>81</v>
      </c>
      <c r="L783" s="15">
        <v>5</v>
      </c>
      <c r="M783" s="15">
        <v>4</v>
      </c>
      <c r="N783" s="15">
        <v>0</v>
      </c>
      <c r="O783" s="16">
        <v>2</v>
      </c>
      <c r="P783" s="13">
        <v>0</v>
      </c>
      <c r="Q783" s="17">
        <v>2</v>
      </c>
      <c r="R783" s="13">
        <v>0</v>
      </c>
      <c r="S783" s="18">
        <v>2</v>
      </c>
      <c r="T783" s="19">
        <v>1</v>
      </c>
    </row>
    <row r="784" spans="1:20" x14ac:dyDescent="0.2">
      <c r="A784" s="11">
        <v>783</v>
      </c>
      <c r="B784" s="12" t="s">
        <v>43</v>
      </c>
      <c r="C784" s="12" t="s">
        <v>684</v>
      </c>
      <c r="D784" s="12" t="s">
        <v>1807</v>
      </c>
      <c r="E784" s="13">
        <v>3</v>
      </c>
      <c r="F784" s="12" t="s">
        <v>1808</v>
      </c>
      <c r="G784" s="14">
        <v>8140702003</v>
      </c>
      <c r="H784" s="12" t="s">
        <v>202</v>
      </c>
      <c r="I784" s="13">
        <v>121</v>
      </c>
      <c r="J784" s="13">
        <v>109</v>
      </c>
      <c r="K784" s="13">
        <v>230</v>
      </c>
      <c r="L784" s="15">
        <v>7</v>
      </c>
      <c r="M784" s="15">
        <v>0</v>
      </c>
      <c r="N784" s="15">
        <v>6</v>
      </c>
      <c r="O784" s="16">
        <v>3</v>
      </c>
      <c r="P784" s="13">
        <v>0</v>
      </c>
      <c r="Q784" s="17">
        <v>3</v>
      </c>
      <c r="R784" s="13">
        <v>0</v>
      </c>
      <c r="S784" s="18">
        <v>2</v>
      </c>
      <c r="T784" s="19">
        <v>2</v>
      </c>
    </row>
    <row r="785" spans="1:20" x14ac:dyDescent="0.2">
      <c r="A785" s="11">
        <v>784</v>
      </c>
      <c r="B785" s="12" t="s">
        <v>151</v>
      </c>
      <c r="C785" s="12" t="s">
        <v>855</v>
      </c>
      <c r="D785" s="12" t="s">
        <v>1809</v>
      </c>
      <c r="E785" s="13">
        <v>3</v>
      </c>
      <c r="F785" s="12" t="s">
        <v>1810</v>
      </c>
      <c r="G785" s="14">
        <v>8070802501</v>
      </c>
      <c r="H785" s="12" t="s">
        <v>28</v>
      </c>
      <c r="I785" s="13">
        <v>135</v>
      </c>
      <c r="J785" s="13">
        <v>72</v>
      </c>
      <c r="K785" s="13">
        <v>207</v>
      </c>
      <c r="L785" s="15">
        <v>6</v>
      </c>
      <c r="M785" s="15">
        <v>3</v>
      </c>
      <c r="N785" s="15">
        <v>0</v>
      </c>
      <c r="O785" s="16">
        <v>3</v>
      </c>
      <c r="P785" s="13">
        <v>0</v>
      </c>
      <c r="Q785" s="17">
        <v>3</v>
      </c>
      <c r="R785" s="13">
        <v>0</v>
      </c>
      <c r="S785" s="18">
        <v>2</v>
      </c>
      <c r="T785" s="19">
        <v>2</v>
      </c>
    </row>
    <row r="786" spans="1:20" x14ac:dyDescent="0.2">
      <c r="A786" s="11">
        <v>785</v>
      </c>
      <c r="B786" s="12" t="s">
        <v>110</v>
      </c>
      <c r="C786" s="12" t="s">
        <v>691</v>
      </c>
      <c r="D786" s="12" t="s">
        <v>1811</v>
      </c>
      <c r="E786" s="13">
        <v>1</v>
      </c>
      <c r="F786" s="12" t="s">
        <v>1812</v>
      </c>
      <c r="G786" s="14">
        <v>8280706401</v>
      </c>
      <c r="H786" s="12" t="s">
        <v>95</v>
      </c>
      <c r="I786" s="13">
        <v>103</v>
      </c>
      <c r="J786" s="13">
        <v>0</v>
      </c>
      <c r="K786" s="13">
        <v>103</v>
      </c>
      <c r="L786" s="15">
        <v>3</v>
      </c>
      <c r="M786" s="15">
        <v>0</v>
      </c>
      <c r="N786" s="15">
        <v>0</v>
      </c>
      <c r="O786" s="16">
        <v>2</v>
      </c>
      <c r="P786" s="13">
        <v>0</v>
      </c>
      <c r="Q786" s="17">
        <v>2</v>
      </c>
      <c r="R786" s="13">
        <v>0</v>
      </c>
      <c r="S786" s="18">
        <v>2</v>
      </c>
      <c r="T786" s="19">
        <v>1</v>
      </c>
    </row>
    <row r="787" spans="1:20" x14ac:dyDescent="0.2">
      <c r="A787" s="11">
        <v>786</v>
      </c>
      <c r="B787" s="12" t="s">
        <v>56</v>
      </c>
      <c r="C787" s="12" t="s">
        <v>701</v>
      </c>
      <c r="D787" s="12" t="s">
        <v>1813</v>
      </c>
      <c r="E787" s="13">
        <v>3</v>
      </c>
      <c r="F787" s="12" t="s">
        <v>1814</v>
      </c>
      <c r="G787" s="14">
        <v>8060311001</v>
      </c>
      <c r="H787" s="12" t="s">
        <v>182</v>
      </c>
      <c r="I787" s="13">
        <v>51</v>
      </c>
      <c r="J787" s="13">
        <v>97</v>
      </c>
      <c r="K787" s="13">
        <v>148</v>
      </c>
      <c r="L787" s="15">
        <v>4</v>
      </c>
      <c r="M787" s="15">
        <v>3</v>
      </c>
      <c r="N787" s="15">
        <v>4</v>
      </c>
      <c r="O787" s="16">
        <v>3</v>
      </c>
      <c r="P787" s="13">
        <v>0</v>
      </c>
      <c r="Q787" s="17">
        <v>3</v>
      </c>
      <c r="R787" s="13">
        <v>0</v>
      </c>
      <c r="S787" s="18">
        <v>1</v>
      </c>
      <c r="T787" s="19">
        <v>1</v>
      </c>
    </row>
    <row r="788" spans="1:20" x14ac:dyDescent="0.2">
      <c r="A788" s="11">
        <v>787</v>
      </c>
      <c r="B788" s="12" t="s">
        <v>91</v>
      </c>
      <c r="C788" s="12" t="s">
        <v>135</v>
      </c>
      <c r="D788" s="12" t="s">
        <v>1815</v>
      </c>
      <c r="E788" s="13">
        <v>2</v>
      </c>
      <c r="F788" s="12" t="s">
        <v>1816</v>
      </c>
      <c r="G788" s="14">
        <v>8261500501</v>
      </c>
      <c r="H788" s="12" t="s">
        <v>51</v>
      </c>
      <c r="I788" s="13">
        <v>135</v>
      </c>
      <c r="J788" s="13">
        <v>58</v>
      </c>
      <c r="K788" s="13">
        <v>193</v>
      </c>
      <c r="L788" s="15">
        <v>7</v>
      </c>
      <c r="M788" s="15">
        <v>0</v>
      </c>
      <c r="N788" s="15">
        <v>0</v>
      </c>
      <c r="O788" s="16">
        <v>4</v>
      </c>
      <c r="P788" s="13">
        <v>0</v>
      </c>
      <c r="Q788" s="17">
        <v>4</v>
      </c>
      <c r="R788" s="13">
        <v>0</v>
      </c>
      <c r="S788" s="18">
        <v>2</v>
      </c>
      <c r="T788" s="19">
        <v>1</v>
      </c>
    </row>
    <row r="789" spans="1:20" x14ac:dyDescent="0.2">
      <c r="A789" s="11">
        <v>788</v>
      </c>
      <c r="B789" s="12" t="s">
        <v>20</v>
      </c>
      <c r="C789" s="12" t="s">
        <v>20</v>
      </c>
      <c r="D789" s="12" t="s">
        <v>1817</v>
      </c>
      <c r="E789" s="13">
        <v>2</v>
      </c>
      <c r="F789" s="12" t="s">
        <v>1818</v>
      </c>
      <c r="G789" s="14">
        <v>8170662901</v>
      </c>
      <c r="H789" s="12" t="s">
        <v>42</v>
      </c>
      <c r="I789" s="13">
        <v>95</v>
      </c>
      <c r="J789" s="13">
        <v>75</v>
      </c>
      <c r="K789" s="13">
        <v>170</v>
      </c>
      <c r="L789" s="15">
        <v>4</v>
      </c>
      <c r="M789" s="15">
        <v>0</v>
      </c>
      <c r="N789" s="15">
        <v>0</v>
      </c>
      <c r="O789" s="16">
        <v>3</v>
      </c>
      <c r="P789" s="13">
        <v>0</v>
      </c>
      <c r="Q789" s="17">
        <v>3</v>
      </c>
      <c r="R789" s="13">
        <v>0</v>
      </c>
      <c r="S789" s="18">
        <v>2</v>
      </c>
      <c r="T789" s="19">
        <v>1</v>
      </c>
    </row>
    <row r="790" spans="1:20" x14ac:dyDescent="0.2">
      <c r="A790" s="11">
        <v>789</v>
      </c>
      <c r="B790" s="12" t="s">
        <v>259</v>
      </c>
      <c r="C790" s="12" t="s">
        <v>994</v>
      </c>
      <c r="D790" s="12" t="s">
        <v>1819</v>
      </c>
      <c r="E790" s="13">
        <v>1</v>
      </c>
      <c r="F790" s="12" t="s">
        <v>1820</v>
      </c>
      <c r="G790" s="14">
        <v>8230401210</v>
      </c>
      <c r="H790" s="12" t="s">
        <v>95</v>
      </c>
      <c r="I790" s="13">
        <v>90</v>
      </c>
      <c r="J790" s="13">
        <v>0</v>
      </c>
      <c r="K790" s="13">
        <v>90</v>
      </c>
      <c r="L790" s="15">
        <v>3</v>
      </c>
      <c r="M790" s="15">
        <v>0</v>
      </c>
      <c r="N790" s="15">
        <v>0</v>
      </c>
      <c r="O790" s="16">
        <v>2</v>
      </c>
      <c r="P790" s="13">
        <v>0</v>
      </c>
      <c r="Q790" s="17">
        <v>2</v>
      </c>
      <c r="R790" s="13">
        <v>0</v>
      </c>
      <c r="S790" s="18">
        <v>1</v>
      </c>
      <c r="T790" s="19">
        <v>1</v>
      </c>
    </row>
    <row r="791" spans="1:20" x14ac:dyDescent="0.2">
      <c r="A791" s="11">
        <v>790</v>
      </c>
      <c r="B791" s="12" t="s">
        <v>259</v>
      </c>
      <c r="C791" s="12" t="s">
        <v>994</v>
      </c>
      <c r="D791" s="12" t="s">
        <v>994</v>
      </c>
      <c r="E791" s="13">
        <v>3</v>
      </c>
      <c r="F791" s="12" t="s">
        <v>1821</v>
      </c>
      <c r="G791" s="14">
        <v>8230405611</v>
      </c>
      <c r="H791" s="12" t="s">
        <v>182</v>
      </c>
      <c r="I791" s="13">
        <v>77</v>
      </c>
      <c r="J791" s="13">
        <v>125</v>
      </c>
      <c r="K791" s="13">
        <v>202</v>
      </c>
      <c r="L791" s="15">
        <v>6</v>
      </c>
      <c r="M791" s="15">
        <v>5</v>
      </c>
      <c r="N791" s="15">
        <v>13</v>
      </c>
      <c r="O791" s="16">
        <v>5</v>
      </c>
      <c r="P791" s="13">
        <v>0</v>
      </c>
      <c r="Q791" s="17">
        <v>5</v>
      </c>
      <c r="R791" s="13">
        <v>0</v>
      </c>
      <c r="S791" s="18">
        <v>1</v>
      </c>
      <c r="T791" s="19">
        <v>1</v>
      </c>
    </row>
    <row r="792" spans="1:20" x14ac:dyDescent="0.2">
      <c r="A792" s="11">
        <v>791</v>
      </c>
      <c r="B792" s="12" t="s">
        <v>117</v>
      </c>
      <c r="C792" s="12" t="s">
        <v>117</v>
      </c>
      <c r="D792" s="12" t="s">
        <v>1822</v>
      </c>
      <c r="E792" s="13">
        <v>3</v>
      </c>
      <c r="F792" s="12" t="s">
        <v>1823</v>
      </c>
      <c r="G792" s="14">
        <v>8220211701</v>
      </c>
      <c r="H792" s="12" t="s">
        <v>28</v>
      </c>
      <c r="I792" s="13">
        <v>76</v>
      </c>
      <c r="J792" s="13">
        <v>36</v>
      </c>
      <c r="K792" s="13">
        <v>112</v>
      </c>
      <c r="L792" s="15">
        <v>6</v>
      </c>
      <c r="M792" s="15">
        <v>4</v>
      </c>
      <c r="N792" s="15">
        <v>3</v>
      </c>
      <c r="O792" s="16">
        <v>3</v>
      </c>
      <c r="P792" s="13">
        <v>0</v>
      </c>
      <c r="Q792" s="17">
        <v>3</v>
      </c>
      <c r="R792" s="13">
        <v>0</v>
      </c>
      <c r="S792" s="18">
        <v>2</v>
      </c>
      <c r="T792" s="19">
        <v>1</v>
      </c>
    </row>
    <row r="793" spans="1:20" x14ac:dyDescent="0.2">
      <c r="A793" s="11">
        <v>792</v>
      </c>
      <c r="B793" s="12" t="s">
        <v>87</v>
      </c>
      <c r="C793" s="12" t="s">
        <v>491</v>
      </c>
      <c r="D793" s="12" t="s">
        <v>1824</v>
      </c>
      <c r="E793" s="13">
        <v>3</v>
      </c>
      <c r="F793" s="12" t="s">
        <v>1825</v>
      </c>
      <c r="G793" s="14">
        <v>8160210807</v>
      </c>
      <c r="H793" s="12" t="s">
        <v>28</v>
      </c>
      <c r="I793" s="13">
        <v>112</v>
      </c>
      <c r="J793" s="13">
        <v>78</v>
      </c>
      <c r="K793" s="13">
        <v>190</v>
      </c>
      <c r="L793" s="15">
        <v>4</v>
      </c>
      <c r="M793" s="15">
        <v>4</v>
      </c>
      <c r="N793" s="15">
        <v>0</v>
      </c>
      <c r="O793" s="16">
        <v>3</v>
      </c>
      <c r="P793" s="13">
        <v>0</v>
      </c>
      <c r="Q793" s="17">
        <v>3</v>
      </c>
      <c r="R793" s="13">
        <v>0</v>
      </c>
      <c r="S793" s="18">
        <v>2</v>
      </c>
      <c r="T793" s="19">
        <v>1</v>
      </c>
    </row>
    <row r="794" spans="1:20" x14ac:dyDescent="0.2">
      <c r="A794" s="11">
        <v>793</v>
      </c>
      <c r="B794" s="12" t="s">
        <v>125</v>
      </c>
      <c r="C794" s="12" t="s">
        <v>280</v>
      </c>
      <c r="D794" s="12" t="s">
        <v>1826</v>
      </c>
      <c r="E794" s="13">
        <v>2</v>
      </c>
      <c r="F794" s="12" t="s">
        <v>1827</v>
      </c>
      <c r="G794" s="14">
        <v>8330208901</v>
      </c>
      <c r="H794" s="12" t="s">
        <v>37</v>
      </c>
      <c r="I794" s="13">
        <v>77</v>
      </c>
      <c r="J794" s="13">
        <v>57</v>
      </c>
      <c r="K794" s="13">
        <v>134</v>
      </c>
      <c r="L794" s="15">
        <v>6</v>
      </c>
      <c r="M794" s="15">
        <v>0</v>
      </c>
      <c r="N794" s="15">
        <v>0</v>
      </c>
      <c r="O794" s="16">
        <v>3</v>
      </c>
      <c r="P794" s="13">
        <v>0</v>
      </c>
      <c r="Q794" s="17">
        <v>3</v>
      </c>
      <c r="R794" s="13">
        <v>0</v>
      </c>
      <c r="S794" s="18">
        <v>2</v>
      </c>
      <c r="T794" s="19">
        <v>2</v>
      </c>
    </row>
    <row r="795" spans="1:20" x14ac:dyDescent="0.2">
      <c r="A795" s="11">
        <v>794</v>
      </c>
      <c r="B795" s="12" t="s">
        <v>47</v>
      </c>
      <c r="C795" s="12" t="s">
        <v>623</v>
      </c>
      <c r="D795" s="12" t="s">
        <v>897</v>
      </c>
      <c r="E795" s="13">
        <v>2</v>
      </c>
      <c r="F795" s="12" t="s">
        <v>1828</v>
      </c>
      <c r="G795" s="14">
        <v>8110204003</v>
      </c>
      <c r="H795" s="12" t="s">
        <v>51</v>
      </c>
      <c r="I795" s="13">
        <v>141</v>
      </c>
      <c r="J795" s="13">
        <v>59</v>
      </c>
      <c r="K795" s="13">
        <v>200</v>
      </c>
      <c r="L795" s="15">
        <v>8</v>
      </c>
      <c r="M795" s="15">
        <v>0</v>
      </c>
      <c r="N795" s="15">
        <v>0</v>
      </c>
      <c r="O795" s="16">
        <v>5</v>
      </c>
      <c r="P795" s="13">
        <v>0</v>
      </c>
      <c r="Q795" s="17">
        <v>5</v>
      </c>
      <c r="R795" s="13">
        <v>0</v>
      </c>
      <c r="S795" s="18">
        <v>2</v>
      </c>
      <c r="T795" s="19">
        <v>1</v>
      </c>
    </row>
    <row r="796" spans="1:20" x14ac:dyDescent="0.2">
      <c r="A796" s="11">
        <v>795</v>
      </c>
      <c r="B796" s="12" t="s">
        <v>121</v>
      </c>
      <c r="C796" s="12" t="s">
        <v>122</v>
      </c>
      <c r="D796" s="12" t="s">
        <v>1829</v>
      </c>
      <c r="E796" s="13">
        <v>6</v>
      </c>
      <c r="F796" s="12" t="s">
        <v>1830</v>
      </c>
      <c r="G796" s="14">
        <v>8250304701</v>
      </c>
      <c r="H796" s="12" t="s">
        <v>188</v>
      </c>
      <c r="I796" s="13">
        <v>76</v>
      </c>
      <c r="J796" s="13">
        <v>55</v>
      </c>
      <c r="K796" s="13">
        <v>131</v>
      </c>
      <c r="L796" s="15">
        <v>4</v>
      </c>
      <c r="M796" s="15">
        <v>3</v>
      </c>
      <c r="N796" s="15">
        <v>0</v>
      </c>
      <c r="O796" s="16">
        <v>3</v>
      </c>
      <c r="P796" s="13">
        <v>0</v>
      </c>
      <c r="Q796" s="17">
        <v>3</v>
      </c>
      <c r="R796" s="13">
        <v>0</v>
      </c>
      <c r="S796" s="18">
        <v>2</v>
      </c>
      <c r="T796" s="19">
        <v>1</v>
      </c>
    </row>
    <row r="797" spans="1:20" x14ac:dyDescent="0.2">
      <c r="A797" s="11">
        <v>796</v>
      </c>
      <c r="B797" s="12" t="s">
        <v>1683</v>
      </c>
      <c r="C797" s="12" t="s">
        <v>1683</v>
      </c>
      <c r="D797" s="12" t="s">
        <v>1831</v>
      </c>
      <c r="E797" s="13">
        <v>2</v>
      </c>
      <c r="F797" s="12" t="s">
        <v>1832</v>
      </c>
      <c r="G797" s="14">
        <v>8300603040</v>
      </c>
      <c r="H797" s="12" t="s">
        <v>37</v>
      </c>
      <c r="I797" s="13">
        <v>175</v>
      </c>
      <c r="J797" s="13">
        <v>43</v>
      </c>
      <c r="K797" s="13">
        <v>218</v>
      </c>
      <c r="L797" s="15">
        <v>5</v>
      </c>
      <c r="M797" s="15">
        <v>0</v>
      </c>
      <c r="N797" s="15">
        <v>0</v>
      </c>
      <c r="O797" s="16">
        <v>3</v>
      </c>
      <c r="P797" s="13">
        <v>0</v>
      </c>
      <c r="Q797" s="17">
        <v>3</v>
      </c>
      <c r="R797" s="13">
        <v>0</v>
      </c>
      <c r="S797" s="18">
        <v>2</v>
      </c>
      <c r="T797" s="19">
        <v>2</v>
      </c>
    </row>
    <row r="798" spans="1:20" x14ac:dyDescent="0.2">
      <c r="A798" s="11">
        <v>797</v>
      </c>
      <c r="B798" s="12" t="s">
        <v>72</v>
      </c>
      <c r="C798" s="12" t="s">
        <v>129</v>
      </c>
      <c r="D798" s="12" t="s">
        <v>1833</v>
      </c>
      <c r="E798" s="13">
        <v>2</v>
      </c>
      <c r="F798" s="12" t="s">
        <v>1834</v>
      </c>
      <c r="G798" s="14">
        <v>8241005101</v>
      </c>
      <c r="H798" s="12" t="s">
        <v>37</v>
      </c>
      <c r="I798" s="13">
        <v>60</v>
      </c>
      <c r="J798" s="13">
        <v>47</v>
      </c>
      <c r="K798" s="13">
        <v>107</v>
      </c>
      <c r="L798" s="15">
        <v>6</v>
      </c>
      <c r="M798" s="15">
        <v>0</v>
      </c>
      <c r="N798" s="15">
        <v>0</v>
      </c>
      <c r="O798" s="16">
        <v>2</v>
      </c>
      <c r="P798" s="13">
        <v>0</v>
      </c>
      <c r="Q798" s="17">
        <v>2</v>
      </c>
      <c r="R798" s="13">
        <v>0</v>
      </c>
      <c r="S798" s="18">
        <v>2</v>
      </c>
      <c r="T798" s="19">
        <v>1</v>
      </c>
    </row>
    <row r="799" spans="1:20" x14ac:dyDescent="0.2">
      <c r="A799" s="11">
        <v>798</v>
      </c>
      <c r="B799" s="12" t="s">
        <v>91</v>
      </c>
      <c r="C799" s="12" t="s">
        <v>1835</v>
      </c>
      <c r="D799" s="12" t="s">
        <v>1836</v>
      </c>
      <c r="E799" s="13">
        <v>1</v>
      </c>
      <c r="F799" s="12" t="s">
        <v>1837</v>
      </c>
      <c r="G799" s="14">
        <v>8261301303</v>
      </c>
      <c r="H799" s="12" t="s">
        <v>95</v>
      </c>
      <c r="I799" s="13">
        <v>128</v>
      </c>
      <c r="J799" s="13">
        <v>0</v>
      </c>
      <c r="K799" s="13">
        <v>128</v>
      </c>
      <c r="L799" s="15">
        <v>4</v>
      </c>
      <c r="M799" s="15">
        <v>0</v>
      </c>
      <c r="N799" s="15">
        <v>0</v>
      </c>
      <c r="O799" s="16">
        <v>2</v>
      </c>
      <c r="P799" s="13">
        <v>0</v>
      </c>
      <c r="Q799" s="17">
        <v>2</v>
      </c>
      <c r="R799" s="13">
        <v>0</v>
      </c>
      <c r="S799" s="18">
        <v>2</v>
      </c>
      <c r="T799" s="19">
        <v>1</v>
      </c>
    </row>
    <row r="800" spans="1:20" x14ac:dyDescent="0.2">
      <c r="A800" s="11">
        <v>799</v>
      </c>
      <c r="B800" s="12" t="s">
        <v>259</v>
      </c>
      <c r="C800" s="12" t="s">
        <v>994</v>
      </c>
      <c r="D800" s="12" t="s">
        <v>1838</v>
      </c>
      <c r="E800" s="13">
        <v>6</v>
      </c>
      <c r="F800" s="12" t="s">
        <v>1839</v>
      </c>
      <c r="G800" s="14">
        <v>8230409604</v>
      </c>
      <c r="H800" s="12" t="s">
        <v>202</v>
      </c>
      <c r="I800" s="13">
        <v>97</v>
      </c>
      <c r="J800" s="13">
        <v>84</v>
      </c>
      <c r="K800" s="13">
        <v>181</v>
      </c>
      <c r="L800" s="15">
        <v>6</v>
      </c>
      <c r="M800" s="15">
        <v>6</v>
      </c>
      <c r="N800" s="15">
        <v>0</v>
      </c>
      <c r="O800" s="16">
        <v>4</v>
      </c>
      <c r="P800" s="13">
        <v>0</v>
      </c>
      <c r="Q800" s="17">
        <v>4</v>
      </c>
      <c r="R800" s="13">
        <v>0</v>
      </c>
      <c r="S800" s="18">
        <v>2</v>
      </c>
      <c r="T800" s="19">
        <v>1</v>
      </c>
    </row>
    <row r="801" spans="1:20" x14ac:dyDescent="0.2">
      <c r="A801" s="11">
        <v>800</v>
      </c>
      <c r="B801" s="12" t="s">
        <v>52</v>
      </c>
      <c r="C801" s="12" t="s">
        <v>408</v>
      </c>
      <c r="D801" s="12" t="s">
        <v>454</v>
      </c>
      <c r="E801" s="13">
        <v>2</v>
      </c>
      <c r="F801" s="12" t="s">
        <v>1840</v>
      </c>
      <c r="G801" s="14">
        <v>8090601108</v>
      </c>
      <c r="H801" s="12" t="s">
        <v>37</v>
      </c>
      <c r="I801" s="13">
        <v>64</v>
      </c>
      <c r="J801" s="13">
        <v>53</v>
      </c>
      <c r="K801" s="13">
        <v>117</v>
      </c>
      <c r="L801" s="15">
        <v>4</v>
      </c>
      <c r="M801" s="15">
        <v>0</v>
      </c>
      <c r="N801" s="15">
        <v>0</v>
      </c>
      <c r="O801" s="16">
        <v>3</v>
      </c>
      <c r="P801" s="13">
        <v>0</v>
      </c>
      <c r="Q801" s="17">
        <v>3</v>
      </c>
      <c r="R801" s="13">
        <v>0</v>
      </c>
      <c r="S801" s="18">
        <v>2</v>
      </c>
      <c r="T801" s="19">
        <v>1</v>
      </c>
    </row>
    <row r="802" spans="1:20" x14ac:dyDescent="0.2">
      <c r="A802" s="11">
        <v>801</v>
      </c>
      <c r="B802" s="12" t="s">
        <v>52</v>
      </c>
      <c r="C802" s="12" t="s">
        <v>52</v>
      </c>
      <c r="D802" s="12" t="s">
        <v>1841</v>
      </c>
      <c r="E802" s="13">
        <v>6</v>
      </c>
      <c r="F802" s="12" t="s">
        <v>1842</v>
      </c>
      <c r="G802" s="14">
        <v>8090104011</v>
      </c>
      <c r="H802" s="12" t="s">
        <v>188</v>
      </c>
      <c r="I802" s="13">
        <v>70</v>
      </c>
      <c r="J802" s="13">
        <v>47</v>
      </c>
      <c r="K802" s="13">
        <v>117</v>
      </c>
      <c r="L802" s="15">
        <v>6</v>
      </c>
      <c r="M802" s="15">
        <v>3</v>
      </c>
      <c r="N802" s="15">
        <v>0</v>
      </c>
      <c r="O802" s="16">
        <v>2</v>
      </c>
      <c r="P802" s="13">
        <v>0</v>
      </c>
      <c r="Q802" s="17">
        <v>2</v>
      </c>
      <c r="R802" s="13">
        <v>0</v>
      </c>
      <c r="S802" s="18">
        <v>2</v>
      </c>
      <c r="T802" s="19">
        <v>1</v>
      </c>
    </row>
    <row r="803" spans="1:20" x14ac:dyDescent="0.2">
      <c r="A803" s="11">
        <v>802</v>
      </c>
      <c r="B803" s="12" t="s">
        <v>87</v>
      </c>
      <c r="C803" s="12" t="s">
        <v>88</v>
      </c>
      <c r="D803" s="12" t="s">
        <v>1843</v>
      </c>
      <c r="E803" s="13">
        <v>3</v>
      </c>
      <c r="F803" s="12" t="s">
        <v>1844</v>
      </c>
      <c r="G803" s="14">
        <v>8160306609</v>
      </c>
      <c r="H803" s="12" t="s">
        <v>28</v>
      </c>
      <c r="I803" s="13">
        <v>125</v>
      </c>
      <c r="J803" s="13">
        <v>76</v>
      </c>
      <c r="K803" s="13">
        <v>201</v>
      </c>
      <c r="L803" s="15">
        <v>4</v>
      </c>
      <c r="M803" s="15">
        <v>4</v>
      </c>
      <c r="N803" s="15">
        <v>0</v>
      </c>
      <c r="O803" s="16">
        <v>3</v>
      </c>
      <c r="P803" s="13">
        <v>0</v>
      </c>
      <c r="Q803" s="17">
        <v>3</v>
      </c>
      <c r="R803" s="13">
        <v>0</v>
      </c>
      <c r="S803" s="18">
        <v>2</v>
      </c>
      <c r="T803" s="19">
        <v>1</v>
      </c>
    </row>
    <row r="804" spans="1:20" x14ac:dyDescent="0.2">
      <c r="A804" s="11">
        <v>803</v>
      </c>
      <c r="B804" s="12" t="s">
        <v>20</v>
      </c>
      <c r="C804" s="12" t="s">
        <v>574</v>
      </c>
      <c r="D804" s="12" t="s">
        <v>1845</v>
      </c>
      <c r="E804" s="13">
        <v>2</v>
      </c>
      <c r="F804" s="12" t="s">
        <v>1846</v>
      </c>
      <c r="G804" s="14">
        <v>8170515102</v>
      </c>
      <c r="H804" s="12" t="s">
        <v>63</v>
      </c>
      <c r="I804" s="13">
        <v>44</v>
      </c>
      <c r="J804" s="13">
        <v>30</v>
      </c>
      <c r="K804" s="13">
        <v>74</v>
      </c>
      <c r="L804" s="15">
        <v>3</v>
      </c>
      <c r="M804" s="15">
        <v>0</v>
      </c>
      <c r="N804" s="15">
        <v>0</v>
      </c>
      <c r="O804" s="16">
        <v>2</v>
      </c>
      <c r="P804" s="13">
        <v>0</v>
      </c>
      <c r="Q804" s="17">
        <v>2</v>
      </c>
      <c r="R804" s="13">
        <v>0</v>
      </c>
      <c r="S804" s="18">
        <v>2</v>
      </c>
      <c r="T804" s="19">
        <v>1</v>
      </c>
    </row>
    <row r="805" spans="1:20" x14ac:dyDescent="0.2">
      <c r="A805" s="11">
        <v>804</v>
      </c>
      <c r="B805" s="12" t="s">
        <v>72</v>
      </c>
      <c r="C805" s="12" t="s">
        <v>341</v>
      </c>
      <c r="D805" s="12" t="s">
        <v>1084</v>
      </c>
      <c r="E805" s="13">
        <v>2</v>
      </c>
      <c r="F805" s="12" t="s">
        <v>1847</v>
      </c>
      <c r="G805" s="14">
        <v>8240103001</v>
      </c>
      <c r="H805" s="12" t="s">
        <v>37</v>
      </c>
      <c r="I805" s="13">
        <v>133</v>
      </c>
      <c r="J805" s="13">
        <v>35</v>
      </c>
      <c r="K805" s="13">
        <v>168</v>
      </c>
      <c r="L805" s="15">
        <v>4</v>
      </c>
      <c r="M805" s="15">
        <v>0</v>
      </c>
      <c r="N805" s="15">
        <v>0</v>
      </c>
      <c r="O805" s="16">
        <v>3</v>
      </c>
      <c r="P805" s="13">
        <v>0</v>
      </c>
      <c r="Q805" s="17">
        <v>3</v>
      </c>
      <c r="R805" s="13">
        <v>0</v>
      </c>
      <c r="S805" s="18">
        <v>2</v>
      </c>
      <c r="T805" s="19">
        <v>1</v>
      </c>
    </row>
    <row r="806" spans="1:20" x14ac:dyDescent="0.2">
      <c r="A806" s="11">
        <v>805</v>
      </c>
      <c r="B806" s="12" t="s">
        <v>68</v>
      </c>
      <c r="C806" s="12" t="s">
        <v>69</v>
      </c>
      <c r="D806" s="12" t="s">
        <v>1848</v>
      </c>
      <c r="E806" s="13">
        <v>1</v>
      </c>
      <c r="F806" s="12" t="s">
        <v>1849</v>
      </c>
      <c r="G806" s="14">
        <v>8130413209</v>
      </c>
      <c r="H806" s="12" t="s">
        <v>63</v>
      </c>
      <c r="I806" s="13">
        <v>21</v>
      </c>
      <c r="J806" s="13">
        <v>0</v>
      </c>
      <c r="K806" s="13">
        <v>21</v>
      </c>
      <c r="L806" s="15">
        <v>2</v>
      </c>
      <c r="M806" s="15">
        <v>0</v>
      </c>
      <c r="N806" s="15">
        <v>0</v>
      </c>
      <c r="O806" s="16">
        <v>0</v>
      </c>
      <c r="P806" s="13">
        <v>0</v>
      </c>
      <c r="Q806" s="17">
        <v>0</v>
      </c>
      <c r="R806" s="13">
        <v>0</v>
      </c>
      <c r="S806" s="18">
        <v>2</v>
      </c>
      <c r="T806" s="19">
        <v>2</v>
      </c>
    </row>
    <row r="807" spans="1:20" x14ac:dyDescent="0.2">
      <c r="A807" s="11">
        <v>806</v>
      </c>
      <c r="B807" s="12" t="s">
        <v>20</v>
      </c>
      <c r="C807" s="12" t="s">
        <v>1850</v>
      </c>
      <c r="D807" s="12" t="s">
        <v>1851</v>
      </c>
      <c r="E807" s="13">
        <v>3</v>
      </c>
      <c r="F807" s="12" t="s">
        <v>1852</v>
      </c>
      <c r="G807" s="14">
        <v>8171000114</v>
      </c>
      <c r="H807" s="12" t="s">
        <v>28</v>
      </c>
      <c r="I807" s="13">
        <v>50</v>
      </c>
      <c r="J807" s="13">
        <v>34</v>
      </c>
      <c r="K807" s="13">
        <v>84</v>
      </c>
      <c r="L807" s="15">
        <v>4</v>
      </c>
      <c r="M807" s="15">
        <v>3</v>
      </c>
      <c r="N807" s="15">
        <v>1</v>
      </c>
      <c r="O807" s="16">
        <v>2</v>
      </c>
      <c r="P807" s="13">
        <v>0</v>
      </c>
      <c r="Q807" s="17">
        <v>2</v>
      </c>
      <c r="R807" s="13">
        <v>0</v>
      </c>
      <c r="S807" s="18">
        <v>2</v>
      </c>
      <c r="T807" s="19">
        <v>1</v>
      </c>
    </row>
    <row r="808" spans="1:20" x14ac:dyDescent="0.2">
      <c r="A808" s="11">
        <v>807</v>
      </c>
      <c r="B808" s="12" t="s">
        <v>43</v>
      </c>
      <c r="C808" s="12" t="s">
        <v>684</v>
      </c>
      <c r="D808" s="12" t="s">
        <v>1853</v>
      </c>
      <c r="E808" s="13">
        <v>3</v>
      </c>
      <c r="F808" s="12" t="s">
        <v>1854</v>
      </c>
      <c r="G808" s="14">
        <v>8140708805</v>
      </c>
      <c r="H808" s="12" t="s">
        <v>202</v>
      </c>
      <c r="I808" s="13">
        <v>90</v>
      </c>
      <c r="J808" s="13">
        <v>119</v>
      </c>
      <c r="K808" s="13">
        <v>209</v>
      </c>
      <c r="L808" s="15">
        <v>9</v>
      </c>
      <c r="M808" s="15">
        <v>3</v>
      </c>
      <c r="N808" s="15">
        <v>1</v>
      </c>
      <c r="O808" s="16">
        <v>4</v>
      </c>
      <c r="P808" s="13">
        <v>0</v>
      </c>
      <c r="Q808" s="17">
        <v>4</v>
      </c>
      <c r="R808" s="13">
        <v>0</v>
      </c>
      <c r="S808" s="18">
        <v>2</v>
      </c>
      <c r="T808" s="19">
        <v>2</v>
      </c>
    </row>
    <row r="809" spans="1:20" x14ac:dyDescent="0.2">
      <c r="A809" s="11">
        <v>808</v>
      </c>
      <c r="B809" s="12" t="s">
        <v>47</v>
      </c>
      <c r="C809" s="12" t="s">
        <v>132</v>
      </c>
      <c r="D809" s="12" t="s">
        <v>1855</v>
      </c>
      <c r="E809" s="13">
        <v>3</v>
      </c>
      <c r="F809" s="12" t="s">
        <v>1856</v>
      </c>
      <c r="G809" s="14">
        <v>8110310801</v>
      </c>
      <c r="H809" s="12" t="s">
        <v>28</v>
      </c>
      <c r="I809" s="13">
        <v>78</v>
      </c>
      <c r="J809" s="13">
        <v>131</v>
      </c>
      <c r="K809" s="13">
        <v>209</v>
      </c>
      <c r="L809" s="15">
        <v>6</v>
      </c>
      <c r="M809" s="15">
        <v>5</v>
      </c>
      <c r="N809" s="15">
        <v>3</v>
      </c>
      <c r="O809" s="16">
        <v>5</v>
      </c>
      <c r="P809" s="13">
        <v>0</v>
      </c>
      <c r="Q809" s="17">
        <v>5</v>
      </c>
      <c r="R809" s="13">
        <v>0</v>
      </c>
      <c r="S809" s="18">
        <v>2</v>
      </c>
      <c r="T809" s="19">
        <v>1</v>
      </c>
    </row>
    <row r="810" spans="1:20" x14ac:dyDescent="0.2">
      <c r="A810" s="11">
        <v>809</v>
      </c>
      <c r="B810" s="12" t="s">
        <v>56</v>
      </c>
      <c r="C810" s="12" t="s">
        <v>333</v>
      </c>
      <c r="D810" s="12" t="s">
        <v>1857</v>
      </c>
      <c r="E810" s="13">
        <v>2</v>
      </c>
      <c r="F810" s="12" t="s">
        <v>1858</v>
      </c>
      <c r="G810" s="14">
        <v>8061007301</v>
      </c>
      <c r="H810" s="12" t="s">
        <v>63</v>
      </c>
      <c r="I810" s="13">
        <v>31</v>
      </c>
      <c r="J810" s="13">
        <v>21</v>
      </c>
      <c r="K810" s="13">
        <v>52</v>
      </c>
      <c r="L810" s="15">
        <v>4</v>
      </c>
      <c r="M810" s="15">
        <v>0</v>
      </c>
      <c r="N810" s="15">
        <v>0</v>
      </c>
      <c r="O810" s="16">
        <v>2</v>
      </c>
      <c r="P810" s="13">
        <v>0</v>
      </c>
      <c r="Q810" s="17">
        <v>2</v>
      </c>
      <c r="R810" s="13">
        <v>0</v>
      </c>
      <c r="S810" s="18">
        <v>2</v>
      </c>
      <c r="T810" s="19">
        <v>1</v>
      </c>
    </row>
    <row r="811" spans="1:20" x14ac:dyDescent="0.2">
      <c r="A811" s="11">
        <v>810</v>
      </c>
      <c r="B811" s="12" t="s">
        <v>91</v>
      </c>
      <c r="C811" s="12" t="s">
        <v>197</v>
      </c>
      <c r="D811" s="12" t="s">
        <v>1859</v>
      </c>
      <c r="E811" s="13">
        <v>2</v>
      </c>
      <c r="F811" s="12" t="s">
        <v>1860</v>
      </c>
      <c r="G811" s="14">
        <v>8260806801</v>
      </c>
      <c r="H811" s="12" t="s">
        <v>42</v>
      </c>
      <c r="I811" s="13">
        <v>115</v>
      </c>
      <c r="J811" s="13">
        <v>81</v>
      </c>
      <c r="K811" s="13">
        <v>196</v>
      </c>
      <c r="L811" s="15">
        <v>8</v>
      </c>
      <c r="M811" s="15">
        <v>0</v>
      </c>
      <c r="N811" s="15">
        <v>0</v>
      </c>
      <c r="O811" s="16">
        <v>3</v>
      </c>
      <c r="P811" s="13">
        <v>0</v>
      </c>
      <c r="Q811" s="17">
        <v>3</v>
      </c>
      <c r="R811" s="13">
        <v>0</v>
      </c>
      <c r="S811" s="18">
        <v>2</v>
      </c>
      <c r="T811" s="19">
        <v>2</v>
      </c>
    </row>
    <row r="812" spans="1:20" x14ac:dyDescent="0.2">
      <c r="A812" s="11">
        <v>811</v>
      </c>
      <c r="B812" s="12" t="s">
        <v>106</v>
      </c>
      <c r="C812" s="12" t="s">
        <v>256</v>
      </c>
      <c r="D812" s="12" t="s">
        <v>1861</v>
      </c>
      <c r="E812" s="13">
        <v>3</v>
      </c>
      <c r="F812" s="12" t="s">
        <v>1862</v>
      </c>
      <c r="G812" s="14">
        <v>8150705401</v>
      </c>
      <c r="H812" s="12" t="s">
        <v>202</v>
      </c>
      <c r="I812" s="13">
        <v>41</v>
      </c>
      <c r="J812" s="13">
        <v>103</v>
      </c>
      <c r="K812" s="13">
        <v>144</v>
      </c>
      <c r="L812" s="15">
        <v>7</v>
      </c>
      <c r="M812" s="15">
        <v>5</v>
      </c>
      <c r="N812" s="15">
        <v>6</v>
      </c>
      <c r="O812" s="16">
        <v>3</v>
      </c>
      <c r="P812" s="13">
        <v>0</v>
      </c>
      <c r="Q812" s="17">
        <v>3</v>
      </c>
      <c r="R812" s="13">
        <v>0</v>
      </c>
      <c r="S812" s="18">
        <v>1</v>
      </c>
      <c r="T812" s="19">
        <v>1</v>
      </c>
    </row>
    <row r="813" spans="1:20" x14ac:dyDescent="0.2">
      <c r="A813" s="11">
        <v>812</v>
      </c>
      <c r="B813" s="12" t="s">
        <v>171</v>
      </c>
      <c r="C813" s="12" t="s">
        <v>872</v>
      </c>
      <c r="D813" s="12" t="s">
        <v>1863</v>
      </c>
      <c r="E813" s="13">
        <v>1</v>
      </c>
      <c r="F813" s="12" t="s">
        <v>1864</v>
      </c>
      <c r="G813" s="14">
        <v>8180503712</v>
      </c>
      <c r="H813" s="12" t="s">
        <v>63</v>
      </c>
      <c r="I813" s="13">
        <v>41</v>
      </c>
      <c r="J813" s="13">
        <v>0</v>
      </c>
      <c r="K813" s="13">
        <v>41</v>
      </c>
      <c r="L813" s="15">
        <v>1</v>
      </c>
      <c r="M813" s="15">
        <v>0</v>
      </c>
      <c r="N813" s="15">
        <v>0</v>
      </c>
      <c r="O813" s="16">
        <v>0</v>
      </c>
      <c r="P813" s="13">
        <v>0</v>
      </c>
      <c r="Q813" s="17">
        <v>0</v>
      </c>
      <c r="R813" s="13">
        <v>0</v>
      </c>
      <c r="S813" s="18">
        <v>2</v>
      </c>
      <c r="T813" s="19">
        <v>1</v>
      </c>
    </row>
    <row r="814" spans="1:20" x14ac:dyDescent="0.2">
      <c r="A814" s="11">
        <v>813</v>
      </c>
      <c r="B814" s="12" t="s">
        <v>20</v>
      </c>
      <c r="C814" s="12" t="s">
        <v>20</v>
      </c>
      <c r="D814" s="12" t="s">
        <v>1865</v>
      </c>
      <c r="E814" s="13">
        <v>2</v>
      </c>
      <c r="F814" s="12" t="s">
        <v>1866</v>
      </c>
      <c r="G814" s="14">
        <v>8170658901</v>
      </c>
      <c r="H814" s="12" t="s">
        <v>42</v>
      </c>
      <c r="I814" s="13">
        <v>77</v>
      </c>
      <c r="J814" s="13">
        <v>56</v>
      </c>
      <c r="K814" s="13">
        <v>133</v>
      </c>
      <c r="L814" s="15">
        <v>5</v>
      </c>
      <c r="M814" s="15">
        <v>0</v>
      </c>
      <c r="N814" s="15">
        <v>0</v>
      </c>
      <c r="O814" s="16">
        <v>4</v>
      </c>
      <c r="P814" s="13">
        <v>0</v>
      </c>
      <c r="Q814" s="17">
        <v>4</v>
      </c>
      <c r="R814" s="13">
        <v>0</v>
      </c>
      <c r="S814" s="18">
        <v>2</v>
      </c>
      <c r="T814" s="19">
        <v>1</v>
      </c>
    </row>
    <row r="815" spans="1:20" x14ac:dyDescent="0.2">
      <c r="A815" s="11">
        <v>814</v>
      </c>
      <c r="B815" s="12" t="s">
        <v>43</v>
      </c>
      <c r="C815" s="12" t="s">
        <v>43</v>
      </c>
      <c r="D815" s="12" t="s">
        <v>1867</v>
      </c>
      <c r="E815" s="13">
        <v>6</v>
      </c>
      <c r="F815" s="12" t="s">
        <v>1868</v>
      </c>
      <c r="G815" s="14">
        <v>8140807702</v>
      </c>
      <c r="H815" s="12" t="s">
        <v>202</v>
      </c>
      <c r="I815" s="13">
        <v>52</v>
      </c>
      <c r="J815" s="13">
        <v>81</v>
      </c>
      <c r="K815" s="13">
        <v>133</v>
      </c>
      <c r="L815" s="15">
        <v>5</v>
      </c>
      <c r="M815" s="15">
        <v>3</v>
      </c>
      <c r="N815" s="15">
        <v>0</v>
      </c>
      <c r="O815" s="16">
        <v>3</v>
      </c>
      <c r="P815" s="13">
        <v>0</v>
      </c>
      <c r="Q815" s="17">
        <v>3</v>
      </c>
      <c r="R815" s="13">
        <v>0</v>
      </c>
      <c r="S815" s="18">
        <v>2</v>
      </c>
      <c r="T815" s="19">
        <v>1</v>
      </c>
    </row>
    <row r="816" spans="1:20" x14ac:dyDescent="0.2">
      <c r="A816" s="11">
        <v>815</v>
      </c>
      <c r="B816" s="12" t="s">
        <v>290</v>
      </c>
      <c r="C816" s="12" t="s">
        <v>1787</v>
      </c>
      <c r="D816" s="12" t="s">
        <v>1869</v>
      </c>
      <c r="E816" s="13">
        <v>3</v>
      </c>
      <c r="F816" s="12" t="s">
        <v>1870</v>
      </c>
      <c r="G816" s="14">
        <v>8320307103</v>
      </c>
      <c r="H816" s="12" t="s">
        <v>28</v>
      </c>
      <c r="I816" s="13">
        <v>115</v>
      </c>
      <c r="J816" s="13">
        <v>79</v>
      </c>
      <c r="K816" s="13">
        <v>194</v>
      </c>
      <c r="L816" s="15">
        <v>6</v>
      </c>
      <c r="M816" s="15">
        <v>1</v>
      </c>
      <c r="N816" s="15">
        <v>0</v>
      </c>
      <c r="O816" s="16">
        <v>3</v>
      </c>
      <c r="P816" s="13">
        <v>0</v>
      </c>
      <c r="Q816" s="17">
        <v>3</v>
      </c>
      <c r="R816" s="13">
        <v>0</v>
      </c>
      <c r="S816" s="18">
        <v>2</v>
      </c>
      <c r="T816" s="19">
        <v>2</v>
      </c>
    </row>
    <row r="817" spans="1:20" x14ac:dyDescent="0.2">
      <c r="A817" s="11">
        <v>816</v>
      </c>
      <c r="B817" s="12" t="s">
        <v>43</v>
      </c>
      <c r="C817" s="12" t="s">
        <v>653</v>
      </c>
      <c r="D817" s="12" t="s">
        <v>1871</v>
      </c>
      <c r="E817" s="13">
        <v>3</v>
      </c>
      <c r="F817" s="12" t="s">
        <v>1872</v>
      </c>
      <c r="G817" s="14">
        <v>8140601602</v>
      </c>
      <c r="H817" s="12" t="s">
        <v>28</v>
      </c>
      <c r="I817" s="13">
        <v>107</v>
      </c>
      <c r="J817" s="13">
        <v>66</v>
      </c>
      <c r="K817" s="13">
        <v>173</v>
      </c>
      <c r="L817" s="15">
        <v>6</v>
      </c>
      <c r="M817" s="15">
        <v>2</v>
      </c>
      <c r="N817" s="15">
        <v>5</v>
      </c>
      <c r="O817" s="16">
        <v>3</v>
      </c>
      <c r="P817" s="13">
        <v>0</v>
      </c>
      <c r="Q817" s="17">
        <v>3</v>
      </c>
      <c r="R817" s="13">
        <v>0</v>
      </c>
      <c r="S817" s="18">
        <v>2</v>
      </c>
      <c r="T817" s="19">
        <v>2</v>
      </c>
    </row>
    <row r="818" spans="1:20" x14ac:dyDescent="0.2">
      <c r="A818" s="11">
        <v>817</v>
      </c>
      <c r="B818" s="12" t="s">
        <v>110</v>
      </c>
      <c r="C818" s="12" t="s">
        <v>294</v>
      </c>
      <c r="D818" s="12" t="s">
        <v>1873</v>
      </c>
      <c r="E818" s="13">
        <v>1</v>
      </c>
      <c r="F818" s="12" t="s">
        <v>1874</v>
      </c>
      <c r="G818" s="14">
        <v>8280604802</v>
      </c>
      <c r="H818" s="12" t="s">
        <v>95</v>
      </c>
      <c r="I818" s="13">
        <v>90</v>
      </c>
      <c r="J818" s="13">
        <v>0</v>
      </c>
      <c r="K818" s="13">
        <v>90</v>
      </c>
      <c r="L818" s="15">
        <v>3</v>
      </c>
      <c r="M818" s="15">
        <v>0</v>
      </c>
      <c r="N818" s="15">
        <v>0</v>
      </c>
      <c r="O818" s="16">
        <v>2</v>
      </c>
      <c r="P818" s="13">
        <v>0</v>
      </c>
      <c r="Q818" s="17">
        <v>2</v>
      </c>
      <c r="R818" s="13">
        <v>0</v>
      </c>
      <c r="S818" s="18">
        <v>1</v>
      </c>
      <c r="T818" s="19">
        <v>1</v>
      </c>
    </row>
    <row r="819" spans="1:20" x14ac:dyDescent="0.2">
      <c r="A819" s="11">
        <v>818</v>
      </c>
      <c r="B819" s="12" t="s">
        <v>20</v>
      </c>
      <c r="C819" s="12" t="s">
        <v>711</v>
      </c>
      <c r="D819" s="12" t="s">
        <v>712</v>
      </c>
      <c r="E819" s="13">
        <v>2</v>
      </c>
      <c r="F819" s="12" t="s">
        <v>1875</v>
      </c>
      <c r="G819" s="14">
        <v>8170306505</v>
      </c>
      <c r="H819" s="12" t="s">
        <v>37</v>
      </c>
      <c r="I819" s="13">
        <v>75</v>
      </c>
      <c r="J819" s="13">
        <v>83</v>
      </c>
      <c r="K819" s="13">
        <v>158</v>
      </c>
      <c r="L819" s="15">
        <v>6</v>
      </c>
      <c r="M819" s="15">
        <v>0</v>
      </c>
      <c r="N819" s="15">
        <v>0</v>
      </c>
      <c r="O819" s="16">
        <v>4</v>
      </c>
      <c r="P819" s="13">
        <v>0</v>
      </c>
      <c r="Q819" s="17">
        <v>4</v>
      </c>
      <c r="R819" s="13">
        <v>0</v>
      </c>
      <c r="S819" s="18">
        <v>1</v>
      </c>
      <c r="T819" s="19">
        <v>1</v>
      </c>
    </row>
    <row r="820" spans="1:20" x14ac:dyDescent="0.2">
      <c r="A820" s="11">
        <v>819</v>
      </c>
      <c r="B820" s="12" t="s">
        <v>43</v>
      </c>
      <c r="C820" s="12" t="s">
        <v>103</v>
      </c>
      <c r="D820" s="12" t="s">
        <v>310</v>
      </c>
      <c r="E820" s="13">
        <v>1</v>
      </c>
      <c r="F820" s="12" t="s">
        <v>1876</v>
      </c>
      <c r="G820" s="14">
        <v>8140211701</v>
      </c>
      <c r="H820" s="12" t="s">
        <v>95</v>
      </c>
      <c r="I820" s="13">
        <v>79</v>
      </c>
      <c r="J820" s="13">
        <v>0</v>
      </c>
      <c r="K820" s="13">
        <v>79</v>
      </c>
      <c r="L820" s="15">
        <v>3</v>
      </c>
      <c r="M820" s="15">
        <v>0</v>
      </c>
      <c r="N820" s="15">
        <v>0</v>
      </c>
      <c r="O820" s="16">
        <v>2</v>
      </c>
      <c r="P820" s="13">
        <v>0</v>
      </c>
      <c r="Q820" s="17">
        <v>2</v>
      </c>
      <c r="R820" s="13">
        <v>0</v>
      </c>
      <c r="S820" s="18">
        <v>1</v>
      </c>
      <c r="T820" s="19">
        <v>1</v>
      </c>
    </row>
    <row r="821" spans="1:20" x14ac:dyDescent="0.2">
      <c r="A821" s="11">
        <v>820</v>
      </c>
      <c r="B821" s="12" t="s">
        <v>72</v>
      </c>
      <c r="C821" s="12" t="s">
        <v>143</v>
      </c>
      <c r="D821" s="12" t="s">
        <v>1877</v>
      </c>
      <c r="E821" s="13">
        <v>3</v>
      </c>
      <c r="F821" s="12" t="s">
        <v>1878</v>
      </c>
      <c r="G821" s="14">
        <v>8240710102</v>
      </c>
      <c r="H821" s="12" t="s">
        <v>28</v>
      </c>
      <c r="I821" s="13">
        <v>102</v>
      </c>
      <c r="J821" s="13">
        <v>95</v>
      </c>
      <c r="K821" s="13">
        <v>197</v>
      </c>
      <c r="L821" s="15">
        <v>5</v>
      </c>
      <c r="M821" s="15">
        <v>3</v>
      </c>
      <c r="N821" s="15">
        <v>2</v>
      </c>
      <c r="O821" s="16">
        <v>4</v>
      </c>
      <c r="P821" s="13">
        <v>0</v>
      </c>
      <c r="Q821" s="17">
        <v>4</v>
      </c>
      <c r="R821" s="13">
        <v>0</v>
      </c>
      <c r="S821" s="18">
        <v>2</v>
      </c>
      <c r="T821" s="19">
        <v>1</v>
      </c>
    </row>
    <row r="822" spans="1:20" x14ac:dyDescent="0.2">
      <c r="A822" s="11">
        <v>821</v>
      </c>
      <c r="B822" s="12" t="s">
        <v>151</v>
      </c>
      <c r="C822" s="12" t="s">
        <v>461</v>
      </c>
      <c r="D822" s="12" t="s">
        <v>1879</v>
      </c>
      <c r="E822" s="13">
        <v>1</v>
      </c>
      <c r="F822" s="12" t="s">
        <v>1880</v>
      </c>
      <c r="G822" s="14">
        <v>8071000301</v>
      </c>
      <c r="H822" s="12" t="s">
        <v>63</v>
      </c>
      <c r="I822" s="13">
        <v>49</v>
      </c>
      <c r="J822" s="13">
        <v>0</v>
      </c>
      <c r="K822" s="13">
        <v>49</v>
      </c>
      <c r="L822" s="15">
        <v>2</v>
      </c>
      <c r="M822" s="15">
        <v>0</v>
      </c>
      <c r="N822" s="15">
        <v>0</v>
      </c>
      <c r="O822" s="16">
        <v>1</v>
      </c>
      <c r="P822" s="13">
        <v>0</v>
      </c>
      <c r="Q822" s="17">
        <v>1</v>
      </c>
      <c r="R822" s="13">
        <v>0</v>
      </c>
      <c r="S822" s="18">
        <v>1</v>
      </c>
      <c r="T822" s="19">
        <v>1</v>
      </c>
    </row>
    <row r="823" spans="1:20" x14ac:dyDescent="0.2">
      <c r="A823" s="11">
        <v>822</v>
      </c>
      <c r="B823" s="12" t="s">
        <v>528</v>
      </c>
      <c r="C823" s="12" t="s">
        <v>1881</v>
      </c>
      <c r="D823" s="12" t="s">
        <v>1882</v>
      </c>
      <c r="E823" s="13">
        <v>3</v>
      </c>
      <c r="F823" s="12" t="s">
        <v>1883</v>
      </c>
      <c r="G823" s="14">
        <v>8050306904</v>
      </c>
      <c r="H823" s="12" t="s">
        <v>202</v>
      </c>
      <c r="I823" s="13">
        <v>51</v>
      </c>
      <c r="J823" s="13">
        <v>56</v>
      </c>
      <c r="K823" s="13">
        <v>107</v>
      </c>
      <c r="L823" s="15">
        <v>5</v>
      </c>
      <c r="M823" s="15">
        <v>2</v>
      </c>
      <c r="N823" s="15">
        <v>8</v>
      </c>
      <c r="O823" s="16">
        <v>3</v>
      </c>
      <c r="P823" s="13">
        <v>0</v>
      </c>
      <c r="Q823" s="17">
        <v>3</v>
      </c>
      <c r="R823" s="13">
        <v>0</v>
      </c>
      <c r="S823" s="18">
        <v>1</v>
      </c>
      <c r="T823" s="19">
        <v>1</v>
      </c>
    </row>
    <row r="824" spans="1:20" x14ac:dyDescent="0.2">
      <c r="A824" s="11">
        <v>823</v>
      </c>
      <c r="B824" s="12" t="s">
        <v>106</v>
      </c>
      <c r="C824" s="12" t="s">
        <v>456</v>
      </c>
      <c r="D824" s="12" t="s">
        <v>1884</v>
      </c>
      <c r="E824" s="13">
        <v>3</v>
      </c>
      <c r="F824" s="12" t="s">
        <v>1885</v>
      </c>
      <c r="G824" s="14">
        <v>8150103901</v>
      </c>
      <c r="H824" s="12" t="s">
        <v>28</v>
      </c>
      <c r="I824" s="13">
        <v>121</v>
      </c>
      <c r="J824" s="13">
        <v>24</v>
      </c>
      <c r="K824" s="13">
        <v>145</v>
      </c>
      <c r="L824" s="15">
        <v>4</v>
      </c>
      <c r="M824" s="15">
        <v>0</v>
      </c>
      <c r="N824" s="15">
        <v>3</v>
      </c>
      <c r="O824" s="16">
        <v>2</v>
      </c>
      <c r="P824" s="13">
        <v>0</v>
      </c>
      <c r="Q824" s="17">
        <v>2</v>
      </c>
      <c r="R824" s="13">
        <v>0</v>
      </c>
      <c r="S824" s="18">
        <v>2</v>
      </c>
      <c r="T824" s="19">
        <v>2</v>
      </c>
    </row>
    <row r="825" spans="1:20" x14ac:dyDescent="0.2">
      <c r="A825" s="11">
        <v>824</v>
      </c>
      <c r="B825" s="12" t="s">
        <v>29</v>
      </c>
      <c r="C825" s="12" t="s">
        <v>206</v>
      </c>
      <c r="D825" s="12" t="s">
        <v>1886</v>
      </c>
      <c r="E825" s="13">
        <v>3</v>
      </c>
      <c r="F825" s="12" t="s">
        <v>1887</v>
      </c>
      <c r="G825" s="14">
        <v>8010917803</v>
      </c>
      <c r="H825" s="12" t="s">
        <v>28</v>
      </c>
      <c r="I825" s="13">
        <v>39</v>
      </c>
      <c r="J825" s="13">
        <v>19</v>
      </c>
      <c r="K825" s="13">
        <v>58</v>
      </c>
      <c r="L825" s="15">
        <v>4</v>
      </c>
      <c r="M825" s="15">
        <v>3</v>
      </c>
      <c r="N825" s="15">
        <v>1</v>
      </c>
      <c r="O825" s="16">
        <v>2</v>
      </c>
      <c r="P825" s="13">
        <v>0</v>
      </c>
      <c r="Q825" s="17">
        <v>2</v>
      </c>
      <c r="R825" s="13">
        <v>0</v>
      </c>
      <c r="S825" s="18">
        <v>2</v>
      </c>
      <c r="T825" s="19">
        <v>1</v>
      </c>
    </row>
    <row r="826" spans="1:20" x14ac:dyDescent="0.2">
      <c r="A826" s="11">
        <v>825</v>
      </c>
      <c r="B826" s="12" t="s">
        <v>106</v>
      </c>
      <c r="C826" s="12" t="s">
        <v>277</v>
      </c>
      <c r="D826" s="12" t="s">
        <v>1888</v>
      </c>
      <c r="E826" s="13">
        <v>2</v>
      </c>
      <c r="F826" s="12" t="s">
        <v>1889</v>
      </c>
      <c r="G826" s="14">
        <v>8150530602</v>
      </c>
      <c r="H826" s="12" t="s">
        <v>37</v>
      </c>
      <c r="I826" s="13">
        <v>109</v>
      </c>
      <c r="J826" s="13">
        <v>26</v>
      </c>
      <c r="K826" s="13">
        <v>135</v>
      </c>
      <c r="L826" s="15">
        <v>3</v>
      </c>
      <c r="M826" s="15">
        <v>0</v>
      </c>
      <c r="N826" s="15">
        <v>0</v>
      </c>
      <c r="O826" s="16">
        <v>2</v>
      </c>
      <c r="P826" s="13">
        <v>0</v>
      </c>
      <c r="Q826" s="17">
        <v>2</v>
      </c>
      <c r="R826" s="13">
        <v>0</v>
      </c>
      <c r="S826" s="18">
        <v>2</v>
      </c>
      <c r="T826" s="19">
        <v>1</v>
      </c>
    </row>
    <row r="827" spans="1:20" x14ac:dyDescent="0.2">
      <c r="A827" s="11">
        <v>826</v>
      </c>
      <c r="B827" s="12" t="s">
        <v>125</v>
      </c>
      <c r="C827" s="12" t="s">
        <v>280</v>
      </c>
      <c r="D827" s="12" t="s">
        <v>1890</v>
      </c>
      <c r="E827" s="13">
        <v>3</v>
      </c>
      <c r="F827" s="12" t="s">
        <v>1891</v>
      </c>
      <c r="G827" s="14">
        <v>8330220301</v>
      </c>
      <c r="H827" s="12" t="s">
        <v>202</v>
      </c>
      <c r="I827" s="13">
        <v>59</v>
      </c>
      <c r="J827" s="13">
        <v>95</v>
      </c>
      <c r="K827" s="13">
        <v>154</v>
      </c>
      <c r="L827" s="15">
        <v>5</v>
      </c>
      <c r="M827" s="15">
        <v>2</v>
      </c>
      <c r="N827" s="15">
        <v>0</v>
      </c>
      <c r="O827" s="16">
        <v>4</v>
      </c>
      <c r="P827" s="13">
        <v>0</v>
      </c>
      <c r="Q827" s="17">
        <v>4</v>
      </c>
      <c r="R827" s="13">
        <v>0</v>
      </c>
      <c r="S827" s="18">
        <v>1</v>
      </c>
      <c r="T827" s="19">
        <v>1</v>
      </c>
    </row>
    <row r="828" spans="1:20" x14ac:dyDescent="0.2">
      <c r="A828" s="11">
        <v>827</v>
      </c>
      <c r="B828" s="12" t="s">
        <v>125</v>
      </c>
      <c r="C828" s="12" t="s">
        <v>213</v>
      </c>
      <c r="D828" s="12" t="s">
        <v>1892</v>
      </c>
      <c r="E828" s="13">
        <v>2</v>
      </c>
      <c r="F828" s="12" t="s">
        <v>1893</v>
      </c>
      <c r="G828" s="14">
        <v>8331330903</v>
      </c>
      <c r="H828" s="12" t="s">
        <v>37</v>
      </c>
      <c r="I828" s="13">
        <v>86</v>
      </c>
      <c r="J828" s="13">
        <v>29</v>
      </c>
      <c r="K828" s="13">
        <v>115</v>
      </c>
      <c r="L828" s="15">
        <v>4</v>
      </c>
      <c r="M828" s="15">
        <v>0</v>
      </c>
      <c r="N828" s="15">
        <v>0</v>
      </c>
      <c r="O828" s="16">
        <v>2</v>
      </c>
      <c r="P828" s="13">
        <v>0</v>
      </c>
      <c r="Q828" s="17">
        <v>2</v>
      </c>
      <c r="R828" s="13">
        <v>0</v>
      </c>
      <c r="S828" s="18">
        <v>2</v>
      </c>
      <c r="T828" s="19">
        <v>2</v>
      </c>
    </row>
    <row r="829" spans="1:20" x14ac:dyDescent="0.2">
      <c r="A829" s="11">
        <v>828</v>
      </c>
      <c r="B829" s="12" t="s">
        <v>87</v>
      </c>
      <c r="C829" s="12" t="s">
        <v>88</v>
      </c>
      <c r="D829" s="12" t="s">
        <v>1894</v>
      </c>
      <c r="E829" s="13">
        <v>2</v>
      </c>
      <c r="F829" s="12" t="s">
        <v>1895</v>
      </c>
      <c r="G829" s="14">
        <v>8160319001</v>
      </c>
      <c r="H829" s="12" t="s">
        <v>42</v>
      </c>
      <c r="I829" s="13">
        <v>58</v>
      </c>
      <c r="J829" s="13">
        <v>28</v>
      </c>
      <c r="K829" s="13">
        <v>86</v>
      </c>
      <c r="L829" s="15">
        <v>4</v>
      </c>
      <c r="M829" s="15">
        <v>0</v>
      </c>
      <c r="N829" s="15">
        <v>0</v>
      </c>
      <c r="O829" s="16">
        <v>2</v>
      </c>
      <c r="P829" s="13">
        <v>0</v>
      </c>
      <c r="Q829" s="17">
        <v>2</v>
      </c>
      <c r="R829" s="13">
        <v>0</v>
      </c>
      <c r="S829" s="18">
        <v>2</v>
      </c>
      <c r="T829" s="19">
        <v>1</v>
      </c>
    </row>
    <row r="830" spans="1:20" x14ac:dyDescent="0.2">
      <c r="A830" s="11">
        <v>829</v>
      </c>
      <c r="B830" s="12" t="s">
        <v>43</v>
      </c>
      <c r="C830" s="12" t="s">
        <v>44</v>
      </c>
      <c r="D830" s="12" t="s">
        <v>1896</v>
      </c>
      <c r="E830" s="13">
        <v>3</v>
      </c>
      <c r="F830" s="12" t="s">
        <v>1897</v>
      </c>
      <c r="G830" s="14">
        <v>8141202907</v>
      </c>
      <c r="H830" s="12" t="s">
        <v>28</v>
      </c>
      <c r="I830" s="13">
        <v>82</v>
      </c>
      <c r="J830" s="13">
        <v>61</v>
      </c>
      <c r="K830" s="13">
        <v>143</v>
      </c>
      <c r="L830" s="15">
        <v>5</v>
      </c>
      <c r="M830" s="15">
        <v>4</v>
      </c>
      <c r="N830" s="15">
        <v>2</v>
      </c>
      <c r="O830" s="16">
        <v>3</v>
      </c>
      <c r="P830" s="13">
        <v>0</v>
      </c>
      <c r="Q830" s="17">
        <v>3</v>
      </c>
      <c r="R830" s="13">
        <v>0</v>
      </c>
      <c r="S830" s="18">
        <v>2</v>
      </c>
      <c r="T830" s="19">
        <v>2</v>
      </c>
    </row>
    <row r="831" spans="1:20" x14ac:dyDescent="0.2">
      <c r="A831" s="11">
        <v>830</v>
      </c>
      <c r="B831" s="12" t="s">
        <v>91</v>
      </c>
      <c r="C831" s="12" t="s">
        <v>1898</v>
      </c>
      <c r="D831" s="12" t="s">
        <v>1899</v>
      </c>
      <c r="E831" s="13">
        <v>2</v>
      </c>
      <c r="F831" s="12" t="s">
        <v>1900</v>
      </c>
      <c r="G831" s="14">
        <v>8261600102</v>
      </c>
      <c r="H831" s="12" t="s">
        <v>37</v>
      </c>
      <c r="I831" s="13">
        <v>89</v>
      </c>
      <c r="J831" s="13">
        <v>61</v>
      </c>
      <c r="K831" s="13">
        <v>150</v>
      </c>
      <c r="L831" s="15">
        <v>5</v>
      </c>
      <c r="M831" s="15">
        <v>0</v>
      </c>
      <c r="N831" s="15">
        <v>0</v>
      </c>
      <c r="O831" s="16">
        <v>4</v>
      </c>
      <c r="P831" s="13">
        <v>0</v>
      </c>
      <c r="Q831" s="17">
        <v>4</v>
      </c>
      <c r="R831" s="13">
        <v>0</v>
      </c>
      <c r="S831" s="18">
        <v>1</v>
      </c>
      <c r="T831" s="19">
        <v>1</v>
      </c>
    </row>
    <row r="832" spans="1:20" x14ac:dyDescent="0.2">
      <c r="A832" s="11">
        <v>831</v>
      </c>
      <c r="B832" s="12" t="s">
        <v>43</v>
      </c>
      <c r="C832" s="12" t="s">
        <v>950</v>
      </c>
      <c r="D832" s="12" t="s">
        <v>1901</v>
      </c>
      <c r="E832" s="13">
        <v>3</v>
      </c>
      <c r="F832" s="12" t="s">
        <v>1902</v>
      </c>
      <c r="G832" s="14">
        <v>8140507308</v>
      </c>
      <c r="H832" s="12" t="s">
        <v>182</v>
      </c>
      <c r="I832" s="13">
        <v>42</v>
      </c>
      <c r="J832" s="13">
        <v>79</v>
      </c>
      <c r="K832" s="13">
        <v>121</v>
      </c>
      <c r="L832" s="15">
        <v>9</v>
      </c>
      <c r="M832" s="15">
        <v>2</v>
      </c>
      <c r="N832" s="15">
        <v>7</v>
      </c>
      <c r="O832" s="16">
        <v>3</v>
      </c>
      <c r="P832" s="13">
        <v>0</v>
      </c>
      <c r="Q832" s="17">
        <v>3</v>
      </c>
      <c r="R832" s="13">
        <v>0</v>
      </c>
      <c r="S832" s="18">
        <v>2</v>
      </c>
      <c r="T832" s="19">
        <v>1</v>
      </c>
    </row>
    <row r="833" spans="1:20" x14ac:dyDescent="0.2">
      <c r="A833" s="11">
        <v>832</v>
      </c>
      <c r="B833" s="12" t="s">
        <v>43</v>
      </c>
      <c r="C833" s="12" t="s">
        <v>44</v>
      </c>
      <c r="D833" s="12" t="s">
        <v>1903</v>
      </c>
      <c r="E833" s="13">
        <v>1</v>
      </c>
      <c r="F833" s="12" t="s">
        <v>1904</v>
      </c>
      <c r="G833" s="14">
        <v>8141207609</v>
      </c>
      <c r="H833" s="12" t="s">
        <v>63</v>
      </c>
      <c r="I833" s="13">
        <v>37</v>
      </c>
      <c r="J833" s="13">
        <v>0</v>
      </c>
      <c r="K833" s="13">
        <v>37</v>
      </c>
      <c r="L833" s="15">
        <v>2</v>
      </c>
      <c r="M833" s="15">
        <v>0</v>
      </c>
      <c r="N833" s="15">
        <v>0</v>
      </c>
      <c r="O833" s="16">
        <v>1</v>
      </c>
      <c r="P833" s="13">
        <v>0</v>
      </c>
      <c r="Q833" s="17">
        <v>1</v>
      </c>
      <c r="R833" s="13">
        <v>0</v>
      </c>
      <c r="S833" s="18">
        <v>1</v>
      </c>
      <c r="T833" s="19">
        <v>1</v>
      </c>
    </row>
    <row r="834" spans="1:20" x14ac:dyDescent="0.2">
      <c r="A834" s="11">
        <v>833</v>
      </c>
      <c r="B834" s="12" t="s">
        <v>43</v>
      </c>
      <c r="C834" s="12" t="s">
        <v>44</v>
      </c>
      <c r="D834" s="12" t="s">
        <v>45</v>
      </c>
      <c r="E834" s="13">
        <v>3</v>
      </c>
      <c r="F834" s="12" t="s">
        <v>1905</v>
      </c>
      <c r="G834" s="14">
        <v>8141203715</v>
      </c>
      <c r="H834" s="12" t="s">
        <v>182</v>
      </c>
      <c r="I834" s="13">
        <v>67</v>
      </c>
      <c r="J834" s="13">
        <v>81</v>
      </c>
      <c r="K834" s="13">
        <v>148</v>
      </c>
      <c r="L834" s="15">
        <v>4</v>
      </c>
      <c r="M834" s="15">
        <v>4</v>
      </c>
      <c r="N834" s="15">
        <v>3</v>
      </c>
      <c r="O834" s="16">
        <v>3</v>
      </c>
      <c r="P834" s="13">
        <v>0</v>
      </c>
      <c r="Q834" s="17">
        <v>3</v>
      </c>
      <c r="R834" s="13">
        <v>0</v>
      </c>
      <c r="S834" s="18">
        <v>2</v>
      </c>
      <c r="T834" s="19">
        <v>1</v>
      </c>
    </row>
    <row r="835" spans="1:20" x14ac:dyDescent="0.2">
      <c r="A835" s="11">
        <v>834</v>
      </c>
      <c r="B835" s="12" t="s">
        <v>43</v>
      </c>
      <c r="C835" s="12" t="s">
        <v>369</v>
      </c>
      <c r="D835" s="12" t="s">
        <v>1906</v>
      </c>
      <c r="E835" s="13">
        <v>3</v>
      </c>
      <c r="F835" s="12" t="s">
        <v>1907</v>
      </c>
      <c r="G835" s="14">
        <v>8141106011</v>
      </c>
      <c r="H835" s="12" t="s">
        <v>182</v>
      </c>
      <c r="I835" s="13">
        <v>79</v>
      </c>
      <c r="J835" s="13">
        <v>96</v>
      </c>
      <c r="K835" s="13">
        <v>175</v>
      </c>
      <c r="L835" s="15">
        <v>6</v>
      </c>
      <c r="M835" s="15">
        <v>3</v>
      </c>
      <c r="N835" s="15">
        <v>3</v>
      </c>
      <c r="O835" s="16">
        <v>3</v>
      </c>
      <c r="P835" s="13">
        <v>0</v>
      </c>
      <c r="Q835" s="17">
        <v>3</v>
      </c>
      <c r="R835" s="13">
        <v>0</v>
      </c>
      <c r="S835" s="18">
        <v>2</v>
      </c>
      <c r="T835" s="19">
        <v>2</v>
      </c>
    </row>
    <row r="836" spans="1:20" x14ac:dyDescent="0.2">
      <c r="A836" s="11">
        <v>835</v>
      </c>
      <c r="B836" s="12" t="s">
        <v>106</v>
      </c>
      <c r="C836" s="12" t="s">
        <v>277</v>
      </c>
      <c r="D836" s="12" t="s">
        <v>1908</v>
      </c>
      <c r="E836" s="13">
        <v>1</v>
      </c>
      <c r="F836" s="12" t="s">
        <v>1909</v>
      </c>
      <c r="G836" s="14">
        <v>8150508506</v>
      </c>
      <c r="H836" s="12" t="s">
        <v>95</v>
      </c>
      <c r="I836" s="13">
        <v>101</v>
      </c>
      <c r="J836" s="13">
        <v>0</v>
      </c>
      <c r="K836" s="13">
        <v>101</v>
      </c>
      <c r="L836" s="15">
        <v>3</v>
      </c>
      <c r="M836" s="15">
        <v>0</v>
      </c>
      <c r="N836" s="15">
        <v>0</v>
      </c>
      <c r="O836" s="16">
        <v>2</v>
      </c>
      <c r="P836" s="13">
        <v>0</v>
      </c>
      <c r="Q836" s="17">
        <v>2</v>
      </c>
      <c r="R836" s="13">
        <v>0</v>
      </c>
      <c r="S836" s="18">
        <v>1</v>
      </c>
      <c r="T836" s="19">
        <v>1</v>
      </c>
    </row>
    <row r="837" spans="1:20" x14ac:dyDescent="0.2">
      <c r="A837" s="11">
        <v>836</v>
      </c>
      <c r="B837" s="12" t="s">
        <v>72</v>
      </c>
      <c r="C837" s="12" t="s">
        <v>310</v>
      </c>
      <c r="D837" s="12" t="s">
        <v>1910</v>
      </c>
      <c r="E837" s="13">
        <v>6</v>
      </c>
      <c r="F837" s="12" t="s">
        <v>1911</v>
      </c>
      <c r="G837" s="14">
        <v>8240312410</v>
      </c>
      <c r="H837" s="12" t="s">
        <v>188</v>
      </c>
      <c r="I837" s="13">
        <v>77</v>
      </c>
      <c r="J837" s="13">
        <v>50</v>
      </c>
      <c r="K837" s="13">
        <v>127</v>
      </c>
      <c r="L837" s="15">
        <v>6</v>
      </c>
      <c r="M837" s="15">
        <v>4</v>
      </c>
      <c r="N837" s="15">
        <v>0</v>
      </c>
      <c r="O837" s="16">
        <v>2</v>
      </c>
      <c r="P837" s="13">
        <v>0</v>
      </c>
      <c r="Q837" s="17">
        <v>2</v>
      </c>
      <c r="R837" s="13">
        <v>0</v>
      </c>
      <c r="S837" s="18">
        <v>2</v>
      </c>
      <c r="T837" s="19">
        <v>2</v>
      </c>
    </row>
    <row r="838" spans="1:20" x14ac:dyDescent="0.2">
      <c r="A838" s="11">
        <v>837</v>
      </c>
      <c r="B838" s="12" t="s">
        <v>43</v>
      </c>
      <c r="C838" s="12" t="s">
        <v>428</v>
      </c>
      <c r="D838" s="12" t="s">
        <v>1912</v>
      </c>
      <c r="E838" s="13">
        <v>2</v>
      </c>
      <c r="F838" s="12" t="s">
        <v>1913</v>
      </c>
      <c r="G838" s="14">
        <v>8140907703</v>
      </c>
      <c r="H838" s="12" t="s">
        <v>37</v>
      </c>
      <c r="I838" s="13">
        <v>99</v>
      </c>
      <c r="J838" s="13">
        <v>37</v>
      </c>
      <c r="K838" s="13">
        <v>136</v>
      </c>
      <c r="L838" s="15">
        <v>5</v>
      </c>
      <c r="M838" s="15">
        <v>0</v>
      </c>
      <c r="N838" s="15">
        <v>0</v>
      </c>
      <c r="O838" s="16">
        <v>3</v>
      </c>
      <c r="P838" s="13">
        <v>0</v>
      </c>
      <c r="Q838" s="17">
        <v>3</v>
      </c>
      <c r="R838" s="13">
        <v>0</v>
      </c>
      <c r="S838" s="18">
        <v>2</v>
      </c>
      <c r="T838" s="19">
        <v>1</v>
      </c>
    </row>
    <row r="839" spans="1:20" x14ac:dyDescent="0.2">
      <c r="A839" s="11">
        <v>838</v>
      </c>
      <c r="B839" s="12" t="s">
        <v>106</v>
      </c>
      <c r="C839" s="12" t="s">
        <v>1066</v>
      </c>
      <c r="D839" s="12" t="s">
        <v>1914</v>
      </c>
      <c r="E839" s="13">
        <v>3</v>
      </c>
      <c r="F839" s="12" t="s">
        <v>1915</v>
      </c>
      <c r="G839" s="14">
        <v>8151003201</v>
      </c>
      <c r="H839" s="12" t="s">
        <v>202</v>
      </c>
      <c r="I839" s="13">
        <v>86</v>
      </c>
      <c r="J839" s="13">
        <v>57</v>
      </c>
      <c r="K839" s="13">
        <v>143</v>
      </c>
      <c r="L839" s="15">
        <v>5</v>
      </c>
      <c r="M839" s="15">
        <v>3</v>
      </c>
      <c r="N839" s="15">
        <v>2</v>
      </c>
      <c r="O839" s="16">
        <v>3</v>
      </c>
      <c r="P839" s="13">
        <v>0</v>
      </c>
      <c r="Q839" s="17">
        <v>3</v>
      </c>
      <c r="R839" s="13">
        <v>0</v>
      </c>
      <c r="S839" s="18">
        <v>2</v>
      </c>
      <c r="T839" s="19">
        <v>2</v>
      </c>
    </row>
    <row r="840" spans="1:20" x14ac:dyDescent="0.2">
      <c r="A840" s="11">
        <v>839</v>
      </c>
      <c r="B840" s="12" t="s">
        <v>121</v>
      </c>
      <c r="C840" s="12" t="s">
        <v>1182</v>
      </c>
      <c r="D840" s="12" t="s">
        <v>1916</v>
      </c>
      <c r="E840" s="13">
        <v>2</v>
      </c>
      <c r="F840" s="12" t="s">
        <v>1917</v>
      </c>
      <c r="G840" s="14">
        <v>8250501003</v>
      </c>
      <c r="H840" s="12" t="s">
        <v>63</v>
      </c>
      <c r="I840" s="13">
        <v>27</v>
      </c>
      <c r="J840" s="13">
        <v>53</v>
      </c>
      <c r="K840" s="13">
        <v>80</v>
      </c>
      <c r="L840" s="15">
        <v>5</v>
      </c>
      <c r="M840" s="15">
        <v>0</v>
      </c>
      <c r="N840" s="15">
        <v>0</v>
      </c>
      <c r="O840" s="16">
        <v>3</v>
      </c>
      <c r="P840" s="13">
        <v>0</v>
      </c>
      <c r="Q840" s="17">
        <v>3</v>
      </c>
      <c r="R840" s="13">
        <v>0</v>
      </c>
      <c r="S840" s="18">
        <v>2</v>
      </c>
      <c r="T840" s="19">
        <v>1</v>
      </c>
    </row>
    <row r="841" spans="1:20" x14ac:dyDescent="0.2">
      <c r="A841" s="11">
        <v>840</v>
      </c>
      <c r="B841" s="12" t="s">
        <v>20</v>
      </c>
      <c r="C841" s="12" t="s">
        <v>1850</v>
      </c>
      <c r="D841" s="12" t="s">
        <v>1918</v>
      </c>
      <c r="E841" s="13">
        <v>2</v>
      </c>
      <c r="F841" s="12" t="s">
        <v>1919</v>
      </c>
      <c r="G841" s="14">
        <v>8171005001</v>
      </c>
      <c r="H841" s="12" t="s">
        <v>37</v>
      </c>
      <c r="I841" s="13">
        <v>77</v>
      </c>
      <c r="J841" s="13">
        <v>36</v>
      </c>
      <c r="K841" s="13">
        <v>113</v>
      </c>
      <c r="L841" s="15">
        <v>3</v>
      </c>
      <c r="M841" s="15">
        <v>0</v>
      </c>
      <c r="N841" s="15">
        <v>0</v>
      </c>
      <c r="O841" s="16">
        <v>2</v>
      </c>
      <c r="P841" s="13">
        <v>0</v>
      </c>
      <c r="Q841" s="17">
        <v>2</v>
      </c>
      <c r="R841" s="13">
        <v>0</v>
      </c>
      <c r="S841" s="18">
        <v>2</v>
      </c>
      <c r="T841" s="19">
        <v>1</v>
      </c>
    </row>
    <row r="842" spans="1:20" x14ac:dyDescent="0.2">
      <c r="A842" s="11">
        <v>841</v>
      </c>
      <c r="B842" s="12" t="s">
        <v>47</v>
      </c>
      <c r="C842" s="12" t="s">
        <v>623</v>
      </c>
      <c r="D842" s="12" t="s">
        <v>1920</v>
      </c>
      <c r="E842" s="13">
        <v>3</v>
      </c>
      <c r="F842" s="12" t="s">
        <v>1921</v>
      </c>
      <c r="G842" s="14">
        <v>8110205001</v>
      </c>
      <c r="H842" s="12" t="s">
        <v>23</v>
      </c>
      <c r="I842" s="13">
        <v>37</v>
      </c>
      <c r="J842" s="13">
        <v>58</v>
      </c>
      <c r="K842" s="13">
        <v>95</v>
      </c>
      <c r="L842" s="15">
        <v>6</v>
      </c>
      <c r="M842" s="15">
        <v>3</v>
      </c>
      <c r="N842" s="15">
        <v>0</v>
      </c>
      <c r="O842" s="16">
        <v>3</v>
      </c>
      <c r="P842" s="13">
        <v>0</v>
      </c>
      <c r="Q842" s="17">
        <v>3</v>
      </c>
      <c r="R842" s="13">
        <v>0</v>
      </c>
      <c r="S842" s="18">
        <v>1</v>
      </c>
      <c r="T842" s="19">
        <v>1</v>
      </c>
    </row>
    <row r="843" spans="1:20" x14ac:dyDescent="0.2">
      <c r="A843" s="11">
        <v>842</v>
      </c>
      <c r="B843" s="12" t="s">
        <v>117</v>
      </c>
      <c r="C843" s="12" t="s">
        <v>118</v>
      </c>
      <c r="D843" s="12" t="s">
        <v>1922</v>
      </c>
      <c r="E843" s="13">
        <v>6</v>
      </c>
      <c r="F843" s="12" t="s">
        <v>1923</v>
      </c>
      <c r="G843" s="14">
        <v>8220308601</v>
      </c>
      <c r="H843" s="12" t="s">
        <v>182</v>
      </c>
      <c r="I843" s="13">
        <v>66</v>
      </c>
      <c r="J843" s="13">
        <v>106</v>
      </c>
      <c r="K843" s="13">
        <v>172</v>
      </c>
      <c r="L843" s="15">
        <v>5</v>
      </c>
      <c r="M843" s="15">
        <v>7</v>
      </c>
      <c r="N843" s="15">
        <v>0</v>
      </c>
      <c r="O843" s="16">
        <v>3</v>
      </c>
      <c r="P843" s="13">
        <v>0</v>
      </c>
      <c r="Q843" s="17">
        <v>3</v>
      </c>
      <c r="R843" s="13">
        <v>0</v>
      </c>
      <c r="S843" s="18">
        <v>2</v>
      </c>
      <c r="T843" s="19">
        <v>2</v>
      </c>
    </row>
    <row r="844" spans="1:20" x14ac:dyDescent="0.2">
      <c r="A844" s="11">
        <v>843</v>
      </c>
      <c r="B844" s="12" t="s">
        <v>110</v>
      </c>
      <c r="C844" s="12" t="s">
        <v>691</v>
      </c>
      <c r="D844" s="12" t="s">
        <v>1924</v>
      </c>
      <c r="E844" s="13">
        <v>1</v>
      </c>
      <c r="F844" s="12" t="s">
        <v>1925</v>
      </c>
      <c r="G844" s="14">
        <v>8280706601</v>
      </c>
      <c r="H844" s="12" t="s">
        <v>95</v>
      </c>
      <c r="I844" s="13">
        <v>85</v>
      </c>
      <c r="J844" s="13">
        <v>0</v>
      </c>
      <c r="K844" s="13">
        <v>85</v>
      </c>
      <c r="L844" s="15">
        <v>3</v>
      </c>
      <c r="M844" s="15">
        <v>0</v>
      </c>
      <c r="N844" s="15">
        <v>0</v>
      </c>
      <c r="O844" s="16">
        <v>2</v>
      </c>
      <c r="P844" s="13">
        <v>0</v>
      </c>
      <c r="Q844" s="17">
        <v>2</v>
      </c>
      <c r="R844" s="13">
        <v>0</v>
      </c>
      <c r="S844" s="18">
        <v>1</v>
      </c>
      <c r="T844" s="19">
        <v>1</v>
      </c>
    </row>
    <row r="845" spans="1:20" x14ac:dyDescent="0.2">
      <c r="A845" s="11">
        <v>844</v>
      </c>
      <c r="B845" s="12" t="s">
        <v>125</v>
      </c>
      <c r="C845" s="12" t="s">
        <v>280</v>
      </c>
      <c r="D845" s="12" t="s">
        <v>1926</v>
      </c>
      <c r="E845" s="13">
        <v>2</v>
      </c>
      <c r="F845" s="12" t="s">
        <v>1927</v>
      </c>
      <c r="G845" s="14">
        <v>8330207001</v>
      </c>
      <c r="H845" s="12" t="s">
        <v>42</v>
      </c>
      <c r="I845" s="13">
        <v>48</v>
      </c>
      <c r="J845" s="13">
        <v>54</v>
      </c>
      <c r="K845" s="13">
        <v>102</v>
      </c>
      <c r="L845" s="15">
        <v>4</v>
      </c>
      <c r="M845" s="15">
        <v>0</v>
      </c>
      <c r="N845" s="15">
        <v>0</v>
      </c>
      <c r="O845" s="16">
        <v>3</v>
      </c>
      <c r="P845" s="13">
        <v>0</v>
      </c>
      <c r="Q845" s="17">
        <v>3</v>
      </c>
      <c r="R845" s="13">
        <v>0</v>
      </c>
      <c r="S845" s="18">
        <v>2</v>
      </c>
      <c r="T845" s="19">
        <v>1</v>
      </c>
    </row>
    <row r="846" spans="1:20" x14ac:dyDescent="0.2">
      <c r="A846" s="11">
        <v>845</v>
      </c>
      <c r="B846" s="12" t="s">
        <v>33</v>
      </c>
      <c r="C846" s="12" t="s">
        <v>114</v>
      </c>
      <c r="D846" s="12" t="s">
        <v>1928</v>
      </c>
      <c r="E846" s="13">
        <v>3</v>
      </c>
      <c r="F846" s="12" t="s">
        <v>1929</v>
      </c>
      <c r="G846" s="14">
        <v>8290523801</v>
      </c>
      <c r="H846" s="12" t="s">
        <v>23</v>
      </c>
      <c r="I846" s="13">
        <v>49</v>
      </c>
      <c r="J846" s="13">
        <v>53</v>
      </c>
      <c r="K846" s="13">
        <v>102</v>
      </c>
      <c r="L846" s="15">
        <v>5</v>
      </c>
      <c r="M846" s="15">
        <v>4</v>
      </c>
      <c r="N846" s="15">
        <v>3</v>
      </c>
      <c r="O846" s="16">
        <v>3</v>
      </c>
      <c r="P846" s="13">
        <v>0</v>
      </c>
      <c r="Q846" s="17">
        <v>3</v>
      </c>
      <c r="R846" s="13">
        <v>0</v>
      </c>
      <c r="S846" s="18">
        <v>1</v>
      </c>
      <c r="T846" s="19">
        <v>1</v>
      </c>
    </row>
    <row r="847" spans="1:20" x14ac:dyDescent="0.2">
      <c r="A847" s="11">
        <v>846</v>
      </c>
      <c r="B847" s="12" t="s">
        <v>76</v>
      </c>
      <c r="C847" s="12" t="s">
        <v>1930</v>
      </c>
      <c r="D847" s="12" t="s">
        <v>1931</v>
      </c>
      <c r="E847" s="13">
        <v>1</v>
      </c>
      <c r="F847" s="12" t="s">
        <v>1932</v>
      </c>
      <c r="G847" s="14">
        <v>8122903506</v>
      </c>
      <c r="H847" s="12" t="s">
        <v>63</v>
      </c>
      <c r="I847" s="13">
        <v>25</v>
      </c>
      <c r="J847" s="13">
        <v>0</v>
      </c>
      <c r="K847" s="13">
        <v>25</v>
      </c>
      <c r="L847" s="15">
        <v>2</v>
      </c>
      <c r="M847" s="15">
        <v>0</v>
      </c>
      <c r="N847" s="15">
        <v>0</v>
      </c>
      <c r="O847" s="16">
        <v>1</v>
      </c>
      <c r="P847" s="13">
        <v>0</v>
      </c>
      <c r="Q847" s="17">
        <v>1</v>
      </c>
      <c r="R847" s="13">
        <v>0</v>
      </c>
      <c r="S847" s="18">
        <v>1</v>
      </c>
      <c r="T847" s="19">
        <v>1</v>
      </c>
    </row>
    <row r="848" spans="1:20" x14ac:dyDescent="0.2">
      <c r="A848" s="11">
        <v>847</v>
      </c>
      <c r="B848" s="12" t="s">
        <v>259</v>
      </c>
      <c r="C848" s="12" t="s">
        <v>515</v>
      </c>
      <c r="D848" s="12" t="s">
        <v>1933</v>
      </c>
      <c r="E848" s="13">
        <v>3</v>
      </c>
      <c r="F848" s="12" t="s">
        <v>1934</v>
      </c>
      <c r="G848" s="14">
        <v>8230202805</v>
      </c>
      <c r="H848" s="12" t="s">
        <v>28</v>
      </c>
      <c r="I848" s="13">
        <v>101</v>
      </c>
      <c r="J848" s="13">
        <v>57</v>
      </c>
      <c r="K848" s="13">
        <v>158</v>
      </c>
      <c r="L848" s="15">
        <v>6</v>
      </c>
      <c r="M848" s="15">
        <v>3</v>
      </c>
      <c r="N848" s="15">
        <v>1</v>
      </c>
      <c r="O848" s="16">
        <v>3</v>
      </c>
      <c r="P848" s="13">
        <v>0</v>
      </c>
      <c r="Q848" s="17">
        <v>3</v>
      </c>
      <c r="R848" s="13">
        <v>0</v>
      </c>
      <c r="S848" s="18">
        <v>2</v>
      </c>
      <c r="T848" s="19">
        <v>2</v>
      </c>
    </row>
    <row r="849" spans="1:20" x14ac:dyDescent="0.2">
      <c r="A849" s="11">
        <v>848</v>
      </c>
      <c r="B849" s="12" t="s">
        <v>259</v>
      </c>
      <c r="C849" s="12" t="s">
        <v>259</v>
      </c>
      <c r="D849" s="12" t="s">
        <v>1935</v>
      </c>
      <c r="E849" s="13">
        <v>3</v>
      </c>
      <c r="F849" s="12" t="s">
        <v>1936</v>
      </c>
      <c r="G849" s="14">
        <v>8230501804</v>
      </c>
      <c r="H849" s="12" t="s">
        <v>28</v>
      </c>
      <c r="I849" s="13">
        <v>38</v>
      </c>
      <c r="J849" s="13">
        <v>20</v>
      </c>
      <c r="K849" s="13">
        <v>58</v>
      </c>
      <c r="L849" s="15">
        <v>5</v>
      </c>
      <c r="M849" s="15">
        <v>5</v>
      </c>
      <c r="N849" s="15">
        <v>2</v>
      </c>
      <c r="O849" s="16">
        <v>2</v>
      </c>
      <c r="P849" s="13">
        <v>0</v>
      </c>
      <c r="Q849" s="17">
        <v>2</v>
      </c>
      <c r="R849" s="13">
        <v>0</v>
      </c>
      <c r="S849" s="18">
        <v>2</v>
      </c>
      <c r="T849" s="19">
        <v>1</v>
      </c>
    </row>
    <row r="850" spans="1:20" x14ac:dyDescent="0.2">
      <c r="A850" s="11">
        <v>849</v>
      </c>
      <c r="B850" s="12" t="s">
        <v>117</v>
      </c>
      <c r="C850" s="12" t="s">
        <v>203</v>
      </c>
      <c r="D850" s="12" t="s">
        <v>1937</v>
      </c>
      <c r="E850" s="13">
        <v>1</v>
      </c>
      <c r="F850" s="12" t="s">
        <v>1938</v>
      </c>
      <c r="G850" s="14">
        <v>8220504017</v>
      </c>
      <c r="H850" s="12" t="s">
        <v>95</v>
      </c>
      <c r="I850" s="13">
        <v>81</v>
      </c>
      <c r="J850" s="13">
        <v>0</v>
      </c>
      <c r="K850" s="13">
        <v>81</v>
      </c>
      <c r="L850" s="15">
        <v>3</v>
      </c>
      <c r="M850" s="15">
        <v>0</v>
      </c>
      <c r="N850" s="15">
        <v>0</v>
      </c>
      <c r="O850" s="16">
        <v>2</v>
      </c>
      <c r="P850" s="13">
        <v>0</v>
      </c>
      <c r="Q850" s="17">
        <v>2</v>
      </c>
      <c r="R850" s="13">
        <v>0</v>
      </c>
      <c r="S850" s="18">
        <v>1</v>
      </c>
      <c r="T850" s="19">
        <v>1</v>
      </c>
    </row>
    <row r="851" spans="1:20" x14ac:dyDescent="0.2">
      <c r="A851" s="11">
        <v>850</v>
      </c>
      <c r="B851" s="12" t="s">
        <v>72</v>
      </c>
      <c r="C851" s="12" t="s">
        <v>341</v>
      </c>
      <c r="D851" s="12" t="s">
        <v>1939</v>
      </c>
      <c r="E851" s="13">
        <v>2</v>
      </c>
      <c r="F851" s="12" t="s">
        <v>1940</v>
      </c>
      <c r="G851" s="14">
        <v>8240114601</v>
      </c>
      <c r="H851" s="12" t="s">
        <v>42</v>
      </c>
      <c r="I851" s="13">
        <v>56</v>
      </c>
      <c r="J851" s="13">
        <v>97</v>
      </c>
      <c r="K851" s="13">
        <v>153</v>
      </c>
      <c r="L851" s="15">
        <v>6</v>
      </c>
      <c r="M851" s="15">
        <v>0</v>
      </c>
      <c r="N851" s="15">
        <v>0</v>
      </c>
      <c r="O851" s="16">
        <v>3</v>
      </c>
      <c r="P851" s="13">
        <v>0</v>
      </c>
      <c r="Q851" s="17">
        <v>3</v>
      </c>
      <c r="R851" s="13">
        <v>0</v>
      </c>
      <c r="S851" s="18">
        <v>1</v>
      </c>
      <c r="T851" s="19">
        <v>1</v>
      </c>
    </row>
    <row r="852" spans="1:20" x14ac:dyDescent="0.2">
      <c r="A852" s="11">
        <v>851</v>
      </c>
      <c r="B852" s="12" t="s">
        <v>290</v>
      </c>
      <c r="C852" s="12" t="s">
        <v>698</v>
      </c>
      <c r="D852" s="12" t="s">
        <v>1941</v>
      </c>
      <c r="E852" s="13">
        <v>2</v>
      </c>
      <c r="F852" s="12" t="s">
        <v>1942</v>
      </c>
      <c r="G852" s="14">
        <v>8320722701</v>
      </c>
      <c r="H852" s="12" t="s">
        <v>51</v>
      </c>
      <c r="I852" s="13">
        <v>106</v>
      </c>
      <c r="J852" s="13">
        <v>55</v>
      </c>
      <c r="K852" s="13">
        <v>161</v>
      </c>
      <c r="L852" s="15">
        <v>7</v>
      </c>
      <c r="M852" s="15">
        <v>0</v>
      </c>
      <c r="N852" s="15">
        <v>0</v>
      </c>
      <c r="O852" s="16">
        <v>4</v>
      </c>
      <c r="P852" s="13">
        <v>0</v>
      </c>
      <c r="Q852" s="17">
        <v>4</v>
      </c>
      <c r="R852" s="13">
        <v>0</v>
      </c>
      <c r="S852" s="18">
        <v>2</v>
      </c>
      <c r="T852" s="19">
        <v>1</v>
      </c>
    </row>
    <row r="853" spans="1:20" x14ac:dyDescent="0.2">
      <c r="A853" s="11">
        <v>852</v>
      </c>
      <c r="B853" s="12" t="s">
        <v>47</v>
      </c>
      <c r="C853" s="12" t="s">
        <v>132</v>
      </c>
      <c r="D853" s="12" t="s">
        <v>1943</v>
      </c>
      <c r="E853" s="13">
        <v>1</v>
      </c>
      <c r="F853" s="12" t="s">
        <v>1944</v>
      </c>
      <c r="G853" s="14">
        <v>8110325002</v>
      </c>
      <c r="H853" s="12" t="s">
        <v>63</v>
      </c>
      <c r="I853" s="13">
        <v>48</v>
      </c>
      <c r="J853" s="13">
        <v>0</v>
      </c>
      <c r="K853" s="13">
        <v>48</v>
      </c>
      <c r="L853" s="15">
        <v>3</v>
      </c>
      <c r="M853" s="15">
        <v>0</v>
      </c>
      <c r="N853" s="15">
        <v>0</v>
      </c>
      <c r="O853" s="16">
        <v>1</v>
      </c>
      <c r="P853" s="13">
        <v>0</v>
      </c>
      <c r="Q853" s="17">
        <v>1</v>
      </c>
      <c r="R853" s="13">
        <v>0</v>
      </c>
      <c r="S853" s="18">
        <v>1</v>
      </c>
      <c r="T853" s="19">
        <v>1</v>
      </c>
    </row>
    <row r="854" spans="1:20" x14ac:dyDescent="0.2">
      <c r="A854" s="11">
        <v>853</v>
      </c>
      <c r="B854" s="12" t="s">
        <v>91</v>
      </c>
      <c r="C854" s="12" t="s">
        <v>197</v>
      </c>
      <c r="D854" s="12" t="s">
        <v>1945</v>
      </c>
      <c r="E854" s="13">
        <v>3</v>
      </c>
      <c r="F854" s="12" t="s">
        <v>1946</v>
      </c>
      <c r="G854" s="14">
        <v>8260805403</v>
      </c>
      <c r="H854" s="12" t="s">
        <v>28</v>
      </c>
      <c r="I854" s="13">
        <v>23</v>
      </c>
      <c r="J854" s="13">
        <v>49</v>
      </c>
      <c r="K854" s="13">
        <v>72</v>
      </c>
      <c r="L854" s="15">
        <v>2</v>
      </c>
      <c r="M854" s="15">
        <v>4</v>
      </c>
      <c r="N854" s="15">
        <v>1</v>
      </c>
      <c r="O854" s="16">
        <v>0</v>
      </c>
      <c r="P854" s="13">
        <v>0</v>
      </c>
      <c r="Q854" s="17">
        <v>0</v>
      </c>
      <c r="R854" s="13">
        <v>0</v>
      </c>
      <c r="S854" s="18">
        <v>2</v>
      </c>
      <c r="T854" s="19">
        <v>2</v>
      </c>
    </row>
    <row r="855" spans="1:20" x14ac:dyDescent="0.2">
      <c r="A855" s="11">
        <v>854</v>
      </c>
      <c r="B855" s="12" t="s">
        <v>43</v>
      </c>
      <c r="C855" s="12" t="s">
        <v>96</v>
      </c>
      <c r="D855" s="12" t="s">
        <v>1947</v>
      </c>
      <c r="E855" s="13">
        <v>6</v>
      </c>
      <c r="F855" s="12" t="s">
        <v>1948</v>
      </c>
      <c r="G855" s="14">
        <v>8141402905</v>
      </c>
      <c r="H855" s="12" t="s">
        <v>202</v>
      </c>
      <c r="I855" s="13">
        <v>51</v>
      </c>
      <c r="J855" s="13">
        <v>85</v>
      </c>
      <c r="K855" s="13">
        <v>136</v>
      </c>
      <c r="L855" s="15">
        <v>4</v>
      </c>
      <c r="M855" s="15">
        <v>6</v>
      </c>
      <c r="N855" s="15">
        <v>0</v>
      </c>
      <c r="O855" s="16">
        <v>0</v>
      </c>
      <c r="P855" s="13">
        <v>0</v>
      </c>
      <c r="Q855" s="17">
        <v>0</v>
      </c>
      <c r="R855" s="13">
        <v>0</v>
      </c>
      <c r="S855" s="18">
        <v>2</v>
      </c>
      <c r="T855" s="19">
        <v>2</v>
      </c>
    </row>
    <row r="856" spans="1:20" x14ac:dyDescent="0.2">
      <c r="A856" s="11">
        <v>855</v>
      </c>
      <c r="B856" s="12" t="s">
        <v>91</v>
      </c>
      <c r="C856" s="12" t="s">
        <v>92</v>
      </c>
      <c r="D856" s="12" t="s">
        <v>1949</v>
      </c>
      <c r="E856" s="13">
        <v>1</v>
      </c>
      <c r="F856" s="12" t="s">
        <v>1950</v>
      </c>
      <c r="G856" s="14">
        <v>8260611101</v>
      </c>
      <c r="H856" s="12" t="s">
        <v>63</v>
      </c>
      <c r="I856" s="13">
        <v>39</v>
      </c>
      <c r="J856" s="13">
        <v>0</v>
      </c>
      <c r="K856" s="13">
        <v>39</v>
      </c>
      <c r="L856" s="15">
        <v>2</v>
      </c>
      <c r="M856" s="15">
        <v>0</v>
      </c>
      <c r="N856" s="15">
        <v>0</v>
      </c>
      <c r="O856" s="16">
        <v>1</v>
      </c>
      <c r="P856" s="13">
        <v>0</v>
      </c>
      <c r="Q856" s="17">
        <v>1</v>
      </c>
      <c r="R856" s="13">
        <v>0</v>
      </c>
      <c r="S856" s="18">
        <v>1</v>
      </c>
      <c r="T856" s="19">
        <v>1</v>
      </c>
    </row>
    <row r="857" spans="1:20" x14ac:dyDescent="0.2">
      <c r="A857" s="11">
        <v>856</v>
      </c>
      <c r="B857" s="12" t="s">
        <v>56</v>
      </c>
      <c r="C857" s="12" t="s">
        <v>431</v>
      </c>
      <c r="D857" s="12" t="s">
        <v>1951</v>
      </c>
      <c r="E857" s="13">
        <v>3</v>
      </c>
      <c r="F857" s="12" t="s">
        <v>1952</v>
      </c>
      <c r="G857" s="14">
        <v>8061111701</v>
      </c>
      <c r="H857" s="12" t="s">
        <v>202</v>
      </c>
      <c r="I857" s="13">
        <v>26</v>
      </c>
      <c r="J857" s="13">
        <v>36</v>
      </c>
      <c r="K857" s="13">
        <v>62</v>
      </c>
      <c r="L857" s="15">
        <v>3</v>
      </c>
      <c r="M857" s="15">
        <v>3</v>
      </c>
      <c r="N857" s="15">
        <v>3</v>
      </c>
      <c r="O857" s="16">
        <v>2</v>
      </c>
      <c r="P857" s="13">
        <v>0</v>
      </c>
      <c r="Q857" s="17">
        <v>2</v>
      </c>
      <c r="R857" s="13">
        <v>0</v>
      </c>
      <c r="S857" s="18">
        <v>2</v>
      </c>
      <c r="T857" s="19">
        <v>1</v>
      </c>
    </row>
    <row r="858" spans="1:20" x14ac:dyDescent="0.2">
      <c r="A858" s="11">
        <v>857</v>
      </c>
      <c r="B858" s="12" t="s">
        <v>20</v>
      </c>
      <c r="C858" s="12" t="s">
        <v>574</v>
      </c>
      <c r="D858" s="12" t="s">
        <v>1953</v>
      </c>
      <c r="E858" s="13">
        <v>2</v>
      </c>
      <c r="F858" s="12" t="s">
        <v>1954</v>
      </c>
      <c r="G858" s="14">
        <v>8170502201</v>
      </c>
      <c r="H858" s="12" t="s">
        <v>63</v>
      </c>
      <c r="I858" s="13">
        <v>36</v>
      </c>
      <c r="J858" s="13">
        <v>56</v>
      </c>
      <c r="K858" s="13">
        <v>92</v>
      </c>
      <c r="L858" s="15">
        <v>3</v>
      </c>
      <c r="M858" s="15">
        <v>0</v>
      </c>
      <c r="N858" s="15">
        <v>0</v>
      </c>
      <c r="O858" s="16">
        <v>2</v>
      </c>
      <c r="P858" s="13">
        <v>0</v>
      </c>
      <c r="Q858" s="17">
        <v>2</v>
      </c>
      <c r="R858" s="13">
        <v>0</v>
      </c>
      <c r="S858" s="18">
        <v>2</v>
      </c>
      <c r="T858" s="19">
        <v>1</v>
      </c>
    </row>
    <row r="859" spans="1:20" x14ac:dyDescent="0.2">
      <c r="A859" s="11">
        <v>858</v>
      </c>
      <c r="B859" s="12" t="s">
        <v>99</v>
      </c>
      <c r="C859" s="12" t="s">
        <v>646</v>
      </c>
      <c r="D859" s="12" t="s">
        <v>1955</v>
      </c>
      <c r="E859" s="13">
        <v>3</v>
      </c>
      <c r="F859" s="12" t="s">
        <v>1956</v>
      </c>
      <c r="G859" s="14">
        <v>8310311101</v>
      </c>
      <c r="H859" s="12" t="s">
        <v>202</v>
      </c>
      <c r="I859" s="13">
        <v>60</v>
      </c>
      <c r="J859" s="13">
        <v>54</v>
      </c>
      <c r="K859" s="13">
        <v>114</v>
      </c>
      <c r="L859" s="15">
        <v>5</v>
      </c>
      <c r="M859" s="15">
        <v>4</v>
      </c>
      <c r="N859" s="15">
        <v>1</v>
      </c>
      <c r="O859" s="16">
        <v>2</v>
      </c>
      <c r="P859" s="13">
        <v>0</v>
      </c>
      <c r="Q859" s="17">
        <v>2</v>
      </c>
      <c r="R859" s="13">
        <v>0</v>
      </c>
      <c r="S859" s="18">
        <v>2</v>
      </c>
      <c r="T859" s="19">
        <v>2</v>
      </c>
    </row>
    <row r="860" spans="1:20" x14ac:dyDescent="0.2">
      <c r="A860" s="11">
        <v>859</v>
      </c>
      <c r="B860" s="12" t="s">
        <v>33</v>
      </c>
      <c r="C860" s="12" t="s">
        <v>1638</v>
      </c>
      <c r="D860" s="12" t="s">
        <v>1957</v>
      </c>
      <c r="E860" s="13">
        <v>3</v>
      </c>
      <c r="F860" s="12" t="s">
        <v>1958</v>
      </c>
      <c r="G860" s="14">
        <v>8291202001</v>
      </c>
      <c r="H860" s="12" t="s">
        <v>202</v>
      </c>
      <c r="I860" s="13">
        <v>57</v>
      </c>
      <c r="J860" s="13">
        <v>78</v>
      </c>
      <c r="K860" s="13">
        <v>135</v>
      </c>
      <c r="L860" s="15">
        <v>4</v>
      </c>
      <c r="M860" s="15">
        <v>2</v>
      </c>
      <c r="N860" s="15">
        <v>2</v>
      </c>
      <c r="O860" s="16">
        <v>3</v>
      </c>
      <c r="P860" s="13">
        <v>0</v>
      </c>
      <c r="Q860" s="17">
        <v>3</v>
      </c>
      <c r="R860" s="13">
        <v>0</v>
      </c>
      <c r="S860" s="18">
        <v>2</v>
      </c>
      <c r="T860" s="19">
        <v>1</v>
      </c>
    </row>
    <row r="861" spans="1:20" x14ac:dyDescent="0.2">
      <c r="A861" s="11">
        <v>860</v>
      </c>
      <c r="B861" s="12" t="s">
        <v>56</v>
      </c>
      <c r="C861" s="12" t="s">
        <v>239</v>
      </c>
      <c r="D861" s="12" t="s">
        <v>1959</v>
      </c>
      <c r="E861" s="13">
        <v>1</v>
      </c>
      <c r="F861" s="12" t="s">
        <v>1960</v>
      </c>
      <c r="G861" s="14">
        <v>8060407902</v>
      </c>
      <c r="H861" s="12" t="s">
        <v>63</v>
      </c>
      <c r="I861" s="13">
        <v>59</v>
      </c>
      <c r="J861" s="13">
        <v>0</v>
      </c>
      <c r="K861" s="13">
        <v>59</v>
      </c>
      <c r="L861" s="15">
        <v>1</v>
      </c>
      <c r="M861" s="15">
        <v>0</v>
      </c>
      <c r="N861" s="15">
        <v>0</v>
      </c>
      <c r="O861" s="16">
        <v>0</v>
      </c>
      <c r="P861" s="13">
        <v>0</v>
      </c>
      <c r="Q861" s="17">
        <v>0</v>
      </c>
      <c r="R861" s="13">
        <v>0</v>
      </c>
      <c r="S861" s="18">
        <v>2</v>
      </c>
      <c r="T861" s="19">
        <v>1</v>
      </c>
    </row>
    <row r="862" spans="1:20" x14ac:dyDescent="0.2">
      <c r="A862" s="11">
        <v>861</v>
      </c>
      <c r="B862" s="12" t="s">
        <v>259</v>
      </c>
      <c r="C862" s="12" t="s">
        <v>259</v>
      </c>
      <c r="D862" s="12" t="s">
        <v>1961</v>
      </c>
      <c r="E862" s="13">
        <v>3</v>
      </c>
      <c r="F862" s="12" t="s">
        <v>1962</v>
      </c>
      <c r="G862" s="14">
        <v>8230501506</v>
      </c>
      <c r="H862" s="12" t="s">
        <v>28</v>
      </c>
      <c r="I862" s="13">
        <v>82</v>
      </c>
      <c r="J862" s="13">
        <v>57</v>
      </c>
      <c r="K862" s="13">
        <v>139</v>
      </c>
      <c r="L862" s="15">
        <v>4</v>
      </c>
      <c r="M862" s="15">
        <v>4</v>
      </c>
      <c r="N862" s="15">
        <v>5</v>
      </c>
      <c r="O862" s="16">
        <v>1</v>
      </c>
      <c r="P862" s="13">
        <v>0</v>
      </c>
      <c r="Q862" s="17">
        <v>1</v>
      </c>
      <c r="R862" s="13">
        <v>0</v>
      </c>
      <c r="S862" s="18">
        <v>2</v>
      </c>
      <c r="T862" s="19">
        <v>2</v>
      </c>
    </row>
    <row r="863" spans="1:20" x14ac:dyDescent="0.2">
      <c r="A863" s="11">
        <v>862</v>
      </c>
      <c r="B863" s="12" t="s">
        <v>52</v>
      </c>
      <c r="C863" s="12" t="s">
        <v>52</v>
      </c>
      <c r="D863" s="12" t="s">
        <v>1963</v>
      </c>
      <c r="E863" s="13">
        <v>3</v>
      </c>
      <c r="F863" s="12" t="s">
        <v>1964</v>
      </c>
      <c r="G863" s="14">
        <v>8090103404</v>
      </c>
      <c r="H863" s="12" t="s">
        <v>28</v>
      </c>
      <c r="I863" s="13">
        <v>92</v>
      </c>
      <c r="J863" s="13">
        <v>46</v>
      </c>
      <c r="K863" s="13">
        <v>138</v>
      </c>
      <c r="L863" s="15">
        <v>4</v>
      </c>
      <c r="M863" s="15">
        <v>2</v>
      </c>
      <c r="N863" s="15">
        <v>5</v>
      </c>
      <c r="O863" s="16">
        <v>2</v>
      </c>
      <c r="P863" s="13">
        <v>0</v>
      </c>
      <c r="Q863" s="17">
        <v>2</v>
      </c>
      <c r="R863" s="13">
        <v>0</v>
      </c>
      <c r="S863" s="18">
        <v>2</v>
      </c>
      <c r="T863" s="19">
        <v>2</v>
      </c>
    </row>
    <row r="864" spans="1:20" x14ac:dyDescent="0.2">
      <c r="A864" s="11">
        <v>863</v>
      </c>
      <c r="B864" s="12" t="s">
        <v>43</v>
      </c>
      <c r="C864" s="12" t="s">
        <v>779</v>
      </c>
      <c r="D864" s="12" t="s">
        <v>1965</v>
      </c>
      <c r="E864" s="13">
        <v>3</v>
      </c>
      <c r="F864" s="12" t="s">
        <v>1966</v>
      </c>
      <c r="G864" s="14">
        <v>8141004907</v>
      </c>
      <c r="H864" s="12" t="s">
        <v>182</v>
      </c>
      <c r="I864" s="13">
        <v>76</v>
      </c>
      <c r="J864" s="13">
        <v>69</v>
      </c>
      <c r="K864" s="13">
        <v>145</v>
      </c>
      <c r="L864" s="15">
        <v>8</v>
      </c>
      <c r="M864" s="15">
        <v>3</v>
      </c>
      <c r="N864" s="15">
        <v>2</v>
      </c>
      <c r="O864" s="16">
        <v>3</v>
      </c>
      <c r="P864" s="13">
        <v>0</v>
      </c>
      <c r="Q864" s="17">
        <v>3</v>
      </c>
      <c r="R864" s="13">
        <v>0</v>
      </c>
      <c r="S864" s="18">
        <v>2</v>
      </c>
      <c r="T864" s="19">
        <v>2</v>
      </c>
    </row>
    <row r="865" spans="1:20" x14ac:dyDescent="0.2">
      <c r="A865" s="11">
        <v>864</v>
      </c>
      <c r="B865" s="12" t="s">
        <v>151</v>
      </c>
      <c r="C865" s="12" t="s">
        <v>1151</v>
      </c>
      <c r="D865" s="12" t="s">
        <v>1967</v>
      </c>
      <c r="E865" s="13">
        <v>2</v>
      </c>
      <c r="F865" s="12" t="s">
        <v>1968</v>
      </c>
      <c r="G865" s="14">
        <v>8070404701</v>
      </c>
      <c r="H865" s="12" t="s">
        <v>51</v>
      </c>
      <c r="I865" s="13">
        <v>58</v>
      </c>
      <c r="J865" s="13">
        <v>27</v>
      </c>
      <c r="K865" s="13">
        <v>85</v>
      </c>
      <c r="L865" s="15">
        <v>4</v>
      </c>
      <c r="M865" s="15">
        <v>0</v>
      </c>
      <c r="N865" s="15">
        <v>0</v>
      </c>
      <c r="O865" s="16">
        <v>2</v>
      </c>
      <c r="P865" s="13">
        <v>0</v>
      </c>
      <c r="Q865" s="17">
        <v>2</v>
      </c>
      <c r="R865" s="13">
        <v>0</v>
      </c>
      <c r="S865" s="18">
        <v>2</v>
      </c>
      <c r="T865" s="19">
        <v>1</v>
      </c>
    </row>
    <row r="866" spans="1:20" x14ac:dyDescent="0.2">
      <c r="A866" s="11">
        <v>865</v>
      </c>
      <c r="B866" s="12" t="s">
        <v>259</v>
      </c>
      <c r="C866" s="12" t="s">
        <v>515</v>
      </c>
      <c r="D866" s="12" t="s">
        <v>1969</v>
      </c>
      <c r="E866" s="13">
        <v>2</v>
      </c>
      <c r="F866" s="12" t="s">
        <v>1970</v>
      </c>
      <c r="G866" s="14">
        <v>8230223801</v>
      </c>
      <c r="H866" s="12" t="s">
        <v>63</v>
      </c>
      <c r="I866" s="13">
        <v>32</v>
      </c>
      <c r="J866" s="13">
        <v>24</v>
      </c>
      <c r="K866" s="13">
        <v>56</v>
      </c>
      <c r="L866" s="15">
        <v>5</v>
      </c>
      <c r="M866" s="15">
        <v>0</v>
      </c>
      <c r="N866" s="15">
        <v>0</v>
      </c>
      <c r="O866" s="16">
        <v>2</v>
      </c>
      <c r="P866" s="13">
        <v>0</v>
      </c>
      <c r="Q866" s="17">
        <v>2</v>
      </c>
      <c r="R866" s="13">
        <v>0</v>
      </c>
      <c r="S866" s="18">
        <v>2</v>
      </c>
      <c r="T866" s="19">
        <v>1</v>
      </c>
    </row>
    <row r="867" spans="1:20" x14ac:dyDescent="0.2">
      <c r="A867" s="11">
        <v>866</v>
      </c>
      <c r="B867" s="12" t="s">
        <v>43</v>
      </c>
      <c r="C867" s="12" t="s">
        <v>571</v>
      </c>
      <c r="D867" s="12" t="s">
        <v>1971</v>
      </c>
      <c r="E867" s="13">
        <v>2</v>
      </c>
      <c r="F867" s="12" t="s">
        <v>1972</v>
      </c>
      <c r="G867" s="14">
        <v>8140408504</v>
      </c>
      <c r="H867" s="12" t="s">
        <v>63</v>
      </c>
      <c r="I867" s="13">
        <v>17</v>
      </c>
      <c r="J867" s="13">
        <v>4</v>
      </c>
      <c r="K867" s="13">
        <v>21</v>
      </c>
      <c r="L867" s="15">
        <v>3</v>
      </c>
      <c r="M867" s="15">
        <v>0</v>
      </c>
      <c r="N867" s="15">
        <v>0</v>
      </c>
      <c r="O867" s="16">
        <v>1</v>
      </c>
      <c r="P867" s="13">
        <v>0</v>
      </c>
      <c r="Q867" s="17">
        <v>1</v>
      </c>
      <c r="R867" s="13">
        <v>0</v>
      </c>
      <c r="S867" s="18">
        <v>2</v>
      </c>
      <c r="T867" s="19">
        <v>1</v>
      </c>
    </row>
    <row r="868" spans="1:20" x14ac:dyDescent="0.2">
      <c r="A868" s="11">
        <v>867</v>
      </c>
      <c r="B868" s="12" t="s">
        <v>56</v>
      </c>
      <c r="C868" s="12" t="s">
        <v>701</v>
      </c>
      <c r="D868" s="12" t="s">
        <v>1973</v>
      </c>
      <c r="E868" s="13">
        <v>6</v>
      </c>
      <c r="F868" s="12" t="s">
        <v>1974</v>
      </c>
      <c r="G868" s="14">
        <v>8060314101</v>
      </c>
      <c r="H868" s="12" t="s">
        <v>188</v>
      </c>
      <c r="I868" s="13">
        <v>44</v>
      </c>
      <c r="J868" s="13">
        <v>68</v>
      </c>
      <c r="K868" s="13">
        <v>112</v>
      </c>
      <c r="L868" s="15">
        <v>4</v>
      </c>
      <c r="M868" s="15">
        <v>6</v>
      </c>
      <c r="N868" s="15">
        <v>0</v>
      </c>
      <c r="O868" s="16">
        <v>3</v>
      </c>
      <c r="P868" s="13">
        <v>0</v>
      </c>
      <c r="Q868" s="17">
        <v>3</v>
      </c>
      <c r="R868" s="13">
        <v>0</v>
      </c>
      <c r="S868" s="18">
        <v>2</v>
      </c>
      <c r="T868" s="19">
        <v>1</v>
      </c>
    </row>
    <row r="869" spans="1:20" x14ac:dyDescent="0.2">
      <c r="A869" s="11">
        <v>868</v>
      </c>
      <c r="B869" s="12" t="s">
        <v>106</v>
      </c>
      <c r="C869" s="12" t="s">
        <v>1066</v>
      </c>
      <c r="D869" s="12" t="s">
        <v>1975</v>
      </c>
      <c r="E869" s="13">
        <v>2</v>
      </c>
      <c r="F869" s="12" t="s">
        <v>1976</v>
      </c>
      <c r="G869" s="14">
        <v>8151007002</v>
      </c>
      <c r="H869" s="12" t="s">
        <v>37</v>
      </c>
      <c r="I869" s="13">
        <v>84</v>
      </c>
      <c r="J869" s="13">
        <v>49</v>
      </c>
      <c r="K869" s="13">
        <v>133</v>
      </c>
      <c r="L869" s="15">
        <v>6</v>
      </c>
      <c r="M869" s="15">
        <v>0</v>
      </c>
      <c r="N869" s="15">
        <v>0</v>
      </c>
      <c r="O869" s="16">
        <v>3</v>
      </c>
      <c r="P869" s="13">
        <v>0</v>
      </c>
      <c r="Q869" s="17">
        <v>3</v>
      </c>
      <c r="R869" s="13">
        <v>0</v>
      </c>
      <c r="S869" s="18">
        <v>2</v>
      </c>
      <c r="T869" s="19">
        <v>1</v>
      </c>
    </row>
    <row r="870" spans="1:20" x14ac:dyDescent="0.2">
      <c r="A870" s="11">
        <v>869</v>
      </c>
      <c r="B870" s="12" t="s">
        <v>76</v>
      </c>
      <c r="C870" s="12" t="s">
        <v>507</v>
      </c>
      <c r="D870" s="12" t="s">
        <v>1977</v>
      </c>
      <c r="E870" s="13">
        <v>1</v>
      </c>
      <c r="F870" s="12" t="s">
        <v>1978</v>
      </c>
      <c r="G870" s="14">
        <v>8122505104</v>
      </c>
      <c r="H870" s="12" t="s">
        <v>63</v>
      </c>
      <c r="I870" s="13">
        <v>53</v>
      </c>
      <c r="J870" s="13">
        <v>0</v>
      </c>
      <c r="K870" s="13">
        <v>53</v>
      </c>
      <c r="L870" s="15">
        <v>2</v>
      </c>
      <c r="M870" s="15">
        <v>0</v>
      </c>
      <c r="N870" s="15">
        <v>0</v>
      </c>
      <c r="O870" s="16">
        <v>1</v>
      </c>
      <c r="P870" s="13">
        <v>0</v>
      </c>
      <c r="Q870" s="17">
        <v>1</v>
      </c>
      <c r="R870" s="13">
        <v>0</v>
      </c>
      <c r="S870" s="18">
        <v>1</v>
      </c>
      <c r="T870" s="19">
        <v>1</v>
      </c>
    </row>
    <row r="871" spans="1:20" x14ac:dyDescent="0.2">
      <c r="A871" s="11">
        <v>870</v>
      </c>
      <c r="B871" s="12" t="s">
        <v>171</v>
      </c>
      <c r="C871" s="12" t="s">
        <v>1979</v>
      </c>
      <c r="D871" s="12" t="s">
        <v>1980</v>
      </c>
      <c r="E871" s="13">
        <v>2</v>
      </c>
      <c r="F871" s="12" t="s">
        <v>1981</v>
      </c>
      <c r="G871" s="14">
        <v>8180307304</v>
      </c>
      <c r="H871" s="12" t="s">
        <v>37</v>
      </c>
      <c r="I871" s="13">
        <v>82</v>
      </c>
      <c r="J871" s="13">
        <v>43</v>
      </c>
      <c r="K871" s="13">
        <v>125</v>
      </c>
      <c r="L871" s="15">
        <v>4</v>
      </c>
      <c r="M871" s="15">
        <v>0</v>
      </c>
      <c r="N871" s="15">
        <v>0</v>
      </c>
      <c r="O871" s="16">
        <v>2</v>
      </c>
      <c r="P871" s="13">
        <v>1</v>
      </c>
      <c r="Q871" s="17">
        <v>3</v>
      </c>
      <c r="R871" s="13">
        <v>0</v>
      </c>
      <c r="S871" s="18">
        <v>2</v>
      </c>
      <c r="T871" s="19">
        <v>1</v>
      </c>
    </row>
    <row r="872" spans="1:20" x14ac:dyDescent="0.2">
      <c r="A872" s="11">
        <v>871</v>
      </c>
      <c r="B872" s="12" t="s">
        <v>117</v>
      </c>
      <c r="C872" s="12" t="s">
        <v>203</v>
      </c>
      <c r="D872" s="12" t="s">
        <v>1982</v>
      </c>
      <c r="E872" s="13">
        <v>2</v>
      </c>
      <c r="F872" s="12" t="s">
        <v>1983</v>
      </c>
      <c r="G872" s="14">
        <v>8220502201</v>
      </c>
      <c r="H872" s="12" t="s">
        <v>37</v>
      </c>
      <c r="I872" s="13">
        <v>78</v>
      </c>
      <c r="J872" s="13">
        <v>53</v>
      </c>
      <c r="K872" s="13">
        <v>131</v>
      </c>
      <c r="L872" s="15">
        <v>5</v>
      </c>
      <c r="M872" s="15">
        <v>0</v>
      </c>
      <c r="N872" s="15">
        <v>0</v>
      </c>
      <c r="O872" s="16">
        <v>3</v>
      </c>
      <c r="P872" s="13">
        <v>0</v>
      </c>
      <c r="Q872" s="17">
        <v>3</v>
      </c>
      <c r="R872" s="13">
        <v>0</v>
      </c>
      <c r="S872" s="18">
        <v>2</v>
      </c>
      <c r="T872" s="19">
        <v>2</v>
      </c>
    </row>
    <row r="873" spans="1:20" x14ac:dyDescent="0.2">
      <c r="A873" s="11">
        <v>872</v>
      </c>
      <c r="B873" s="12" t="s">
        <v>72</v>
      </c>
      <c r="C873" s="12" t="s">
        <v>782</v>
      </c>
      <c r="D873" s="12" t="s">
        <v>1984</v>
      </c>
      <c r="E873" s="13">
        <v>3</v>
      </c>
      <c r="F873" s="12" t="s">
        <v>1985</v>
      </c>
      <c r="G873" s="14">
        <v>8240206404</v>
      </c>
      <c r="H873" s="12" t="s">
        <v>28</v>
      </c>
      <c r="I873" s="13">
        <v>57</v>
      </c>
      <c r="J873" s="13">
        <v>67</v>
      </c>
      <c r="K873" s="13">
        <v>124</v>
      </c>
      <c r="L873" s="15">
        <v>4</v>
      </c>
      <c r="M873" s="15">
        <v>4</v>
      </c>
      <c r="N873" s="15">
        <v>0</v>
      </c>
      <c r="O873" s="16">
        <v>3</v>
      </c>
      <c r="P873" s="13">
        <v>0</v>
      </c>
      <c r="Q873" s="17">
        <v>3</v>
      </c>
      <c r="R873" s="13">
        <v>0</v>
      </c>
      <c r="S873" s="18">
        <v>2</v>
      </c>
      <c r="T873" s="19">
        <v>1</v>
      </c>
    </row>
    <row r="874" spans="1:20" x14ac:dyDescent="0.2">
      <c r="A874" s="11">
        <v>873</v>
      </c>
      <c r="B874" s="12" t="s">
        <v>29</v>
      </c>
      <c r="C874" s="12" t="s">
        <v>1986</v>
      </c>
      <c r="D874" s="12" t="s">
        <v>1987</v>
      </c>
      <c r="E874" s="13">
        <v>6</v>
      </c>
      <c r="F874" s="12" t="s">
        <v>1988</v>
      </c>
      <c r="G874" s="14">
        <v>8010421401</v>
      </c>
      <c r="H874" s="12" t="s">
        <v>202</v>
      </c>
      <c r="I874" s="13">
        <v>52</v>
      </c>
      <c r="J874" s="13">
        <v>65</v>
      </c>
      <c r="K874" s="13">
        <v>117</v>
      </c>
      <c r="L874" s="15">
        <v>5</v>
      </c>
      <c r="M874" s="15">
        <v>6</v>
      </c>
      <c r="N874" s="15">
        <v>0</v>
      </c>
      <c r="O874" s="16">
        <v>3</v>
      </c>
      <c r="P874" s="13">
        <v>0</v>
      </c>
      <c r="Q874" s="17">
        <v>3</v>
      </c>
      <c r="R874" s="13">
        <v>0</v>
      </c>
      <c r="S874" s="18">
        <v>2</v>
      </c>
      <c r="T874" s="19">
        <v>1</v>
      </c>
    </row>
    <row r="875" spans="1:20" x14ac:dyDescent="0.2">
      <c r="A875" s="11">
        <v>874</v>
      </c>
      <c r="B875" s="12" t="s">
        <v>43</v>
      </c>
      <c r="C875" s="12" t="s">
        <v>44</v>
      </c>
      <c r="D875" s="12" t="s">
        <v>1989</v>
      </c>
      <c r="E875" s="13">
        <v>2</v>
      </c>
      <c r="F875" s="12" t="s">
        <v>1990</v>
      </c>
      <c r="G875" s="14">
        <v>8141201408</v>
      </c>
      <c r="H875" s="12" t="s">
        <v>63</v>
      </c>
      <c r="I875" s="13">
        <v>62</v>
      </c>
      <c r="J875" s="13">
        <v>28</v>
      </c>
      <c r="K875" s="13">
        <v>90</v>
      </c>
      <c r="L875" s="15">
        <v>4</v>
      </c>
      <c r="M875" s="15">
        <v>0</v>
      </c>
      <c r="N875" s="15">
        <v>0</v>
      </c>
      <c r="O875" s="16">
        <v>2</v>
      </c>
      <c r="P875" s="13">
        <v>0</v>
      </c>
      <c r="Q875" s="17">
        <v>2</v>
      </c>
      <c r="R875" s="13">
        <v>0</v>
      </c>
      <c r="S875" s="18">
        <v>2</v>
      </c>
      <c r="T875" s="19">
        <v>1</v>
      </c>
    </row>
    <row r="876" spans="1:20" x14ac:dyDescent="0.2">
      <c r="A876" s="11">
        <v>875</v>
      </c>
      <c r="B876" s="12" t="s">
        <v>151</v>
      </c>
      <c r="C876" s="12" t="s">
        <v>855</v>
      </c>
      <c r="D876" s="12" t="s">
        <v>180</v>
      </c>
      <c r="E876" s="13">
        <v>3</v>
      </c>
      <c r="F876" s="12" t="s">
        <v>1991</v>
      </c>
      <c r="G876" s="14">
        <v>8070804813</v>
      </c>
      <c r="H876" s="12" t="s">
        <v>202</v>
      </c>
      <c r="I876" s="13">
        <v>49</v>
      </c>
      <c r="J876" s="13">
        <v>60</v>
      </c>
      <c r="K876" s="13">
        <v>109</v>
      </c>
      <c r="L876" s="15">
        <v>4</v>
      </c>
      <c r="M876" s="15">
        <v>2</v>
      </c>
      <c r="N876" s="15">
        <v>4</v>
      </c>
      <c r="O876" s="16">
        <v>2</v>
      </c>
      <c r="P876" s="13">
        <v>0</v>
      </c>
      <c r="Q876" s="17">
        <v>2</v>
      </c>
      <c r="R876" s="13">
        <v>0</v>
      </c>
      <c r="S876" s="18">
        <v>2</v>
      </c>
      <c r="T876" s="19">
        <v>2</v>
      </c>
    </row>
    <row r="877" spans="1:20" x14ac:dyDescent="0.2">
      <c r="A877" s="11">
        <v>876</v>
      </c>
      <c r="B877" s="12" t="s">
        <v>72</v>
      </c>
      <c r="C877" s="12" t="s">
        <v>143</v>
      </c>
      <c r="D877" s="12" t="s">
        <v>1992</v>
      </c>
      <c r="E877" s="13">
        <v>2</v>
      </c>
      <c r="F877" s="12" t="s">
        <v>1993</v>
      </c>
      <c r="G877" s="14">
        <v>8240709202</v>
      </c>
      <c r="H877" s="12" t="s">
        <v>37</v>
      </c>
      <c r="I877" s="13">
        <v>76</v>
      </c>
      <c r="J877" s="13">
        <v>26</v>
      </c>
      <c r="K877" s="13">
        <v>102</v>
      </c>
      <c r="L877" s="15">
        <v>8</v>
      </c>
      <c r="M877" s="15">
        <v>0</v>
      </c>
      <c r="N877" s="15">
        <v>0</v>
      </c>
      <c r="O877" s="16">
        <v>3</v>
      </c>
      <c r="P877" s="13">
        <v>0</v>
      </c>
      <c r="Q877" s="17">
        <v>3</v>
      </c>
      <c r="R877" s="13">
        <v>0</v>
      </c>
      <c r="S877" s="18">
        <v>2</v>
      </c>
      <c r="T877" s="19">
        <v>1</v>
      </c>
    </row>
    <row r="878" spans="1:20" x14ac:dyDescent="0.2">
      <c r="A878" s="11">
        <v>877</v>
      </c>
      <c r="B878" s="12" t="s">
        <v>29</v>
      </c>
      <c r="C878" s="12" t="s">
        <v>1986</v>
      </c>
      <c r="D878" s="12" t="s">
        <v>1994</v>
      </c>
      <c r="E878" s="13">
        <v>6</v>
      </c>
      <c r="F878" s="12" t="s">
        <v>1995</v>
      </c>
      <c r="G878" s="14">
        <v>8010409804</v>
      </c>
      <c r="H878" s="12" t="s">
        <v>188</v>
      </c>
      <c r="I878" s="13">
        <v>21</v>
      </c>
      <c r="J878" s="13">
        <v>55</v>
      </c>
      <c r="K878" s="13">
        <v>76</v>
      </c>
      <c r="L878" s="15">
        <v>4</v>
      </c>
      <c r="M878" s="15">
        <v>6</v>
      </c>
      <c r="N878" s="15">
        <v>0</v>
      </c>
      <c r="O878" s="16">
        <v>3</v>
      </c>
      <c r="P878" s="13">
        <v>0</v>
      </c>
      <c r="Q878" s="17">
        <v>3</v>
      </c>
      <c r="R878" s="13">
        <v>0</v>
      </c>
      <c r="S878" s="18">
        <v>1</v>
      </c>
      <c r="T878" s="19">
        <v>1</v>
      </c>
    </row>
    <row r="879" spans="1:20" x14ac:dyDescent="0.2">
      <c r="A879" s="11">
        <v>878</v>
      </c>
      <c r="B879" s="12" t="s">
        <v>91</v>
      </c>
      <c r="C879" s="12" t="s">
        <v>1996</v>
      </c>
      <c r="D879" s="12" t="s">
        <v>1997</v>
      </c>
      <c r="E879" s="13">
        <v>1</v>
      </c>
      <c r="F879" s="12" t="s">
        <v>1998</v>
      </c>
      <c r="G879" s="14">
        <v>8261106902</v>
      </c>
      <c r="H879" s="12" t="s">
        <v>95</v>
      </c>
      <c r="I879" s="13">
        <v>88</v>
      </c>
      <c r="J879" s="13">
        <v>0</v>
      </c>
      <c r="K879" s="13">
        <v>88</v>
      </c>
      <c r="L879" s="15">
        <v>3</v>
      </c>
      <c r="M879" s="15">
        <v>0</v>
      </c>
      <c r="N879" s="15">
        <v>0</v>
      </c>
      <c r="O879" s="16">
        <v>2</v>
      </c>
      <c r="P879" s="13">
        <v>0</v>
      </c>
      <c r="Q879" s="17">
        <v>2</v>
      </c>
      <c r="R879" s="13">
        <v>0</v>
      </c>
      <c r="S879" s="18">
        <v>1</v>
      </c>
      <c r="T879" s="19">
        <v>1</v>
      </c>
    </row>
    <row r="880" spans="1:20" x14ac:dyDescent="0.2">
      <c r="A880" s="11">
        <v>879</v>
      </c>
      <c r="B880" s="12" t="s">
        <v>43</v>
      </c>
      <c r="C880" s="12" t="s">
        <v>369</v>
      </c>
      <c r="D880" s="12" t="s">
        <v>1999</v>
      </c>
      <c r="E880" s="13">
        <v>3</v>
      </c>
      <c r="F880" s="12" t="s">
        <v>2000</v>
      </c>
      <c r="G880" s="14">
        <v>8141105712</v>
      </c>
      <c r="H880" s="12" t="s">
        <v>23</v>
      </c>
      <c r="I880" s="13">
        <v>41</v>
      </c>
      <c r="J880" s="13">
        <v>26</v>
      </c>
      <c r="K880" s="13">
        <v>67</v>
      </c>
      <c r="L880" s="15">
        <v>5</v>
      </c>
      <c r="M880" s="15">
        <v>2</v>
      </c>
      <c r="N880" s="15">
        <v>2</v>
      </c>
      <c r="O880" s="16">
        <v>1</v>
      </c>
      <c r="P880" s="13">
        <v>0</v>
      </c>
      <c r="Q880" s="17">
        <v>1</v>
      </c>
      <c r="R880" s="13">
        <v>0</v>
      </c>
      <c r="S880" s="18">
        <v>2</v>
      </c>
      <c r="T880" s="19">
        <v>2</v>
      </c>
    </row>
    <row r="881" spans="1:20" x14ac:dyDescent="0.2">
      <c r="A881" s="11">
        <v>880</v>
      </c>
      <c r="B881" s="12" t="s">
        <v>151</v>
      </c>
      <c r="C881" s="12" t="s">
        <v>189</v>
      </c>
      <c r="D881" s="12" t="s">
        <v>2001</v>
      </c>
      <c r="E881" s="13">
        <v>1</v>
      </c>
      <c r="F881" s="12" t="s">
        <v>2002</v>
      </c>
      <c r="G881" s="14">
        <v>8070320501</v>
      </c>
      <c r="H881" s="12" t="s">
        <v>63</v>
      </c>
      <c r="I881" s="13">
        <v>24</v>
      </c>
      <c r="J881" s="13">
        <v>0</v>
      </c>
      <c r="K881" s="13">
        <v>24</v>
      </c>
      <c r="L881" s="15">
        <v>2</v>
      </c>
      <c r="M881" s="15">
        <v>0</v>
      </c>
      <c r="N881" s="15">
        <v>0</v>
      </c>
      <c r="O881" s="16">
        <v>1</v>
      </c>
      <c r="P881" s="13">
        <v>0</v>
      </c>
      <c r="Q881" s="17">
        <v>1</v>
      </c>
      <c r="R881" s="13">
        <v>0</v>
      </c>
      <c r="S881" s="18">
        <v>1</v>
      </c>
      <c r="T881" s="19">
        <v>1</v>
      </c>
    </row>
    <row r="882" spans="1:20" x14ac:dyDescent="0.2">
      <c r="A882" s="11">
        <v>881</v>
      </c>
      <c r="B882" s="12" t="s">
        <v>83</v>
      </c>
      <c r="C882" s="12" t="s">
        <v>84</v>
      </c>
      <c r="D882" s="12" t="s">
        <v>2003</v>
      </c>
      <c r="E882" s="13">
        <v>2</v>
      </c>
      <c r="F882" s="12" t="s">
        <v>2004</v>
      </c>
      <c r="G882" s="14">
        <v>8040525903</v>
      </c>
      <c r="H882" s="12" t="s">
        <v>63</v>
      </c>
      <c r="I882" s="13">
        <v>65</v>
      </c>
      <c r="J882" s="13">
        <v>13</v>
      </c>
      <c r="K882" s="13">
        <v>78</v>
      </c>
      <c r="L882" s="15">
        <v>5</v>
      </c>
      <c r="M882" s="15">
        <v>0</v>
      </c>
      <c r="N882" s="15">
        <v>0</v>
      </c>
      <c r="O882" s="16">
        <v>1</v>
      </c>
      <c r="P882" s="13">
        <v>0</v>
      </c>
      <c r="Q882" s="17">
        <v>1</v>
      </c>
      <c r="R882" s="13">
        <v>0</v>
      </c>
      <c r="S882" s="18">
        <v>2</v>
      </c>
      <c r="T882" s="19">
        <v>1</v>
      </c>
    </row>
    <row r="883" spans="1:20" x14ac:dyDescent="0.2">
      <c r="A883" s="11">
        <v>882</v>
      </c>
      <c r="B883" s="12" t="s">
        <v>151</v>
      </c>
      <c r="C883" s="12" t="s">
        <v>152</v>
      </c>
      <c r="D883" s="12" t="s">
        <v>2005</v>
      </c>
      <c r="E883" s="13">
        <v>2</v>
      </c>
      <c r="F883" s="12" t="s">
        <v>2006</v>
      </c>
      <c r="G883" s="14">
        <v>8070500601</v>
      </c>
      <c r="H883" s="12" t="s">
        <v>42</v>
      </c>
      <c r="I883" s="13">
        <v>51</v>
      </c>
      <c r="J883" s="13">
        <v>24</v>
      </c>
      <c r="K883" s="13">
        <v>75</v>
      </c>
      <c r="L883" s="15">
        <v>4</v>
      </c>
      <c r="M883" s="15">
        <v>0</v>
      </c>
      <c r="N883" s="15">
        <v>0</v>
      </c>
      <c r="O883" s="16">
        <v>2</v>
      </c>
      <c r="P883" s="13">
        <v>0</v>
      </c>
      <c r="Q883" s="17">
        <v>2</v>
      </c>
      <c r="R883" s="13">
        <v>0</v>
      </c>
      <c r="S883" s="18">
        <v>2</v>
      </c>
      <c r="T883" s="19">
        <v>1</v>
      </c>
    </row>
    <row r="884" spans="1:20" x14ac:dyDescent="0.2">
      <c r="A884" s="11">
        <v>883</v>
      </c>
      <c r="B884" s="12" t="s">
        <v>106</v>
      </c>
      <c r="C884" s="12" t="s">
        <v>1066</v>
      </c>
      <c r="D884" s="12" t="s">
        <v>2007</v>
      </c>
      <c r="E884" s="13">
        <v>3</v>
      </c>
      <c r="F884" s="12" t="s">
        <v>2008</v>
      </c>
      <c r="G884" s="14">
        <v>8151002401</v>
      </c>
      <c r="H884" s="12" t="s">
        <v>202</v>
      </c>
      <c r="I884" s="13">
        <v>36</v>
      </c>
      <c r="J884" s="13">
        <v>79</v>
      </c>
      <c r="K884" s="13">
        <v>115</v>
      </c>
      <c r="L884" s="15">
        <v>5</v>
      </c>
      <c r="M884" s="15">
        <v>5</v>
      </c>
      <c r="N884" s="15">
        <v>4</v>
      </c>
      <c r="O884" s="16">
        <v>3</v>
      </c>
      <c r="P884" s="13">
        <v>0</v>
      </c>
      <c r="Q884" s="17">
        <v>3</v>
      </c>
      <c r="R884" s="13">
        <v>0</v>
      </c>
      <c r="S884" s="18">
        <v>2</v>
      </c>
      <c r="T884" s="19">
        <v>1</v>
      </c>
    </row>
    <row r="885" spans="1:20" x14ac:dyDescent="0.2">
      <c r="A885" s="11">
        <v>884</v>
      </c>
      <c r="B885" s="12" t="s">
        <v>56</v>
      </c>
      <c r="C885" s="12" t="s">
        <v>2009</v>
      </c>
      <c r="D885" s="12" t="s">
        <v>2010</v>
      </c>
      <c r="E885" s="13">
        <v>3</v>
      </c>
      <c r="F885" s="12" t="s">
        <v>2011</v>
      </c>
      <c r="G885" s="14">
        <v>8061201501</v>
      </c>
      <c r="H885" s="12" t="s">
        <v>28</v>
      </c>
      <c r="I885" s="13">
        <v>66</v>
      </c>
      <c r="J885" s="13">
        <v>19</v>
      </c>
      <c r="K885" s="13">
        <v>85</v>
      </c>
      <c r="L885" s="15">
        <v>6</v>
      </c>
      <c r="M885" s="15">
        <v>4</v>
      </c>
      <c r="N885" s="15">
        <v>0</v>
      </c>
      <c r="O885" s="16">
        <v>2</v>
      </c>
      <c r="P885" s="13">
        <v>0</v>
      </c>
      <c r="Q885" s="17">
        <v>2</v>
      </c>
      <c r="R885" s="13">
        <v>0</v>
      </c>
      <c r="S885" s="18">
        <v>2</v>
      </c>
      <c r="T885" s="19">
        <v>1</v>
      </c>
    </row>
    <row r="886" spans="1:20" x14ac:dyDescent="0.2">
      <c r="A886" s="11">
        <v>885</v>
      </c>
      <c r="B886" s="12" t="s">
        <v>99</v>
      </c>
      <c r="C886" s="12" t="s">
        <v>99</v>
      </c>
      <c r="D886" s="12" t="s">
        <v>2012</v>
      </c>
      <c r="E886" s="13">
        <v>2</v>
      </c>
      <c r="F886" s="12" t="s">
        <v>2013</v>
      </c>
      <c r="G886" s="14">
        <v>8310103001</v>
      </c>
      <c r="H886" s="12" t="s">
        <v>42</v>
      </c>
      <c r="I886" s="13">
        <v>46</v>
      </c>
      <c r="J886" s="13">
        <v>21</v>
      </c>
      <c r="K886" s="13">
        <v>67</v>
      </c>
      <c r="L886" s="15">
        <v>5</v>
      </c>
      <c r="M886" s="15">
        <v>0</v>
      </c>
      <c r="N886" s="15">
        <v>0</v>
      </c>
      <c r="O886" s="16">
        <v>2</v>
      </c>
      <c r="P886" s="13">
        <v>0</v>
      </c>
      <c r="Q886" s="17">
        <v>2</v>
      </c>
      <c r="R886" s="13">
        <v>0</v>
      </c>
      <c r="S886" s="18">
        <v>2</v>
      </c>
      <c r="T886" s="19">
        <v>1</v>
      </c>
    </row>
    <row r="887" spans="1:20" x14ac:dyDescent="0.2">
      <c r="A887" s="11">
        <v>886</v>
      </c>
      <c r="B887" s="12" t="s">
        <v>20</v>
      </c>
      <c r="C887" s="12" t="s">
        <v>574</v>
      </c>
      <c r="D887" s="12" t="s">
        <v>2014</v>
      </c>
      <c r="E887" s="13">
        <v>2</v>
      </c>
      <c r="F887" s="12" t="s">
        <v>2015</v>
      </c>
      <c r="G887" s="14">
        <v>8170503801</v>
      </c>
      <c r="H887" s="12" t="s">
        <v>42</v>
      </c>
      <c r="I887" s="13">
        <v>44</v>
      </c>
      <c r="J887" s="13">
        <v>39</v>
      </c>
      <c r="K887" s="13">
        <v>83</v>
      </c>
      <c r="L887" s="15">
        <v>3</v>
      </c>
      <c r="M887" s="15">
        <v>0</v>
      </c>
      <c r="N887" s="15">
        <v>0</v>
      </c>
      <c r="O887" s="16">
        <v>2</v>
      </c>
      <c r="P887" s="13">
        <v>0</v>
      </c>
      <c r="Q887" s="17">
        <v>2</v>
      </c>
      <c r="R887" s="13">
        <v>0</v>
      </c>
      <c r="S887" s="18">
        <v>2</v>
      </c>
      <c r="T887" s="19">
        <v>1</v>
      </c>
    </row>
    <row r="888" spans="1:20" x14ac:dyDescent="0.2">
      <c r="A888" s="11">
        <v>887</v>
      </c>
      <c r="B888" s="12" t="s">
        <v>20</v>
      </c>
      <c r="C888" s="12" t="s">
        <v>418</v>
      </c>
      <c r="D888" s="12" t="s">
        <v>2016</v>
      </c>
      <c r="E888" s="13">
        <v>1</v>
      </c>
      <c r="F888" s="12" t="s">
        <v>2017</v>
      </c>
      <c r="G888" s="14">
        <v>8170921702</v>
      </c>
      <c r="H888" s="12" t="s">
        <v>63</v>
      </c>
      <c r="I888" s="13">
        <v>44</v>
      </c>
      <c r="J888" s="13">
        <v>0</v>
      </c>
      <c r="K888" s="13">
        <v>44</v>
      </c>
      <c r="L888" s="15">
        <v>1</v>
      </c>
      <c r="M888" s="15">
        <v>0</v>
      </c>
      <c r="N888" s="15">
        <v>0</v>
      </c>
      <c r="O888" s="16">
        <v>0</v>
      </c>
      <c r="P888" s="13">
        <v>0</v>
      </c>
      <c r="Q888" s="17">
        <v>0</v>
      </c>
      <c r="R888" s="13">
        <v>0</v>
      </c>
      <c r="S888" s="18">
        <v>2</v>
      </c>
      <c r="T888" s="19">
        <v>1</v>
      </c>
    </row>
    <row r="889" spans="1:20" x14ac:dyDescent="0.2">
      <c r="A889" s="11">
        <v>888</v>
      </c>
      <c r="B889" s="12" t="s">
        <v>43</v>
      </c>
      <c r="C889" s="12" t="s">
        <v>950</v>
      </c>
      <c r="D889" s="12" t="s">
        <v>2018</v>
      </c>
      <c r="E889" s="13">
        <v>1</v>
      </c>
      <c r="F889" s="12" t="s">
        <v>2019</v>
      </c>
      <c r="G889" s="14">
        <v>8140504702</v>
      </c>
      <c r="H889" s="12" t="s">
        <v>63</v>
      </c>
      <c r="I889" s="13">
        <v>27</v>
      </c>
      <c r="J889" s="13">
        <v>0</v>
      </c>
      <c r="K889" s="13">
        <v>27</v>
      </c>
      <c r="L889" s="15">
        <v>2</v>
      </c>
      <c r="M889" s="15">
        <v>0</v>
      </c>
      <c r="N889" s="15">
        <v>0</v>
      </c>
      <c r="O889" s="16">
        <v>1</v>
      </c>
      <c r="P889" s="13">
        <v>0</v>
      </c>
      <c r="Q889" s="17">
        <v>1</v>
      </c>
      <c r="R889" s="13">
        <v>0</v>
      </c>
      <c r="S889" s="18">
        <v>1</v>
      </c>
      <c r="T889" s="19">
        <v>1</v>
      </c>
    </row>
    <row r="890" spans="1:20" x14ac:dyDescent="0.2">
      <c r="A890" s="11">
        <v>889</v>
      </c>
      <c r="B890" s="12" t="s">
        <v>99</v>
      </c>
      <c r="C890" s="12" t="s">
        <v>100</v>
      </c>
      <c r="D890" s="12" t="s">
        <v>2020</v>
      </c>
      <c r="E890" s="13">
        <v>1</v>
      </c>
      <c r="F890" s="12" t="s">
        <v>2021</v>
      </c>
      <c r="G890" s="14">
        <v>8310601201</v>
      </c>
      <c r="H890" s="12" t="s">
        <v>95</v>
      </c>
      <c r="I890" s="13">
        <v>97</v>
      </c>
      <c r="J890" s="13">
        <v>0</v>
      </c>
      <c r="K890" s="13">
        <v>97</v>
      </c>
      <c r="L890" s="15">
        <v>3</v>
      </c>
      <c r="M890" s="15">
        <v>0</v>
      </c>
      <c r="N890" s="15">
        <v>0</v>
      </c>
      <c r="O890" s="16">
        <v>1</v>
      </c>
      <c r="P890" s="13">
        <v>0</v>
      </c>
      <c r="Q890" s="17">
        <v>1</v>
      </c>
      <c r="R890" s="13">
        <v>0</v>
      </c>
      <c r="S890" s="18">
        <v>2</v>
      </c>
      <c r="T890" s="19">
        <v>2</v>
      </c>
    </row>
    <row r="891" spans="1:20" x14ac:dyDescent="0.2">
      <c r="A891" s="11">
        <v>890</v>
      </c>
      <c r="B891" s="12" t="s">
        <v>64</v>
      </c>
      <c r="C891" s="12" t="s">
        <v>140</v>
      </c>
      <c r="D891" s="12" t="s">
        <v>2022</v>
      </c>
      <c r="E891" s="13">
        <v>1</v>
      </c>
      <c r="F891" s="12" t="s">
        <v>2023</v>
      </c>
      <c r="G891" s="14">
        <v>8190515401</v>
      </c>
      <c r="H891" s="12" t="s">
        <v>95</v>
      </c>
      <c r="I891" s="13">
        <v>97</v>
      </c>
      <c r="J891" s="13">
        <v>0</v>
      </c>
      <c r="K891" s="13">
        <v>97</v>
      </c>
      <c r="L891" s="15">
        <v>3</v>
      </c>
      <c r="M891" s="15">
        <v>0</v>
      </c>
      <c r="N891" s="15">
        <v>0</v>
      </c>
      <c r="O891" s="16">
        <v>2</v>
      </c>
      <c r="P891" s="13">
        <v>0</v>
      </c>
      <c r="Q891" s="17">
        <v>2</v>
      </c>
      <c r="R891" s="13">
        <v>0</v>
      </c>
      <c r="S891" s="18">
        <v>1</v>
      </c>
      <c r="T891" s="19">
        <v>1</v>
      </c>
    </row>
    <row r="892" spans="1:20" x14ac:dyDescent="0.2">
      <c r="A892" s="11">
        <v>891</v>
      </c>
      <c r="B892" s="12" t="s">
        <v>29</v>
      </c>
      <c r="C892" s="12" t="s">
        <v>30</v>
      </c>
      <c r="D892" s="12" t="s">
        <v>2024</v>
      </c>
      <c r="E892" s="13">
        <v>3</v>
      </c>
      <c r="F892" s="12" t="s">
        <v>2025</v>
      </c>
      <c r="G892" s="14">
        <v>8010716001</v>
      </c>
      <c r="H892" s="12" t="s">
        <v>28</v>
      </c>
      <c r="I892" s="13">
        <v>38</v>
      </c>
      <c r="J892" s="13">
        <v>18</v>
      </c>
      <c r="K892" s="13">
        <v>56</v>
      </c>
      <c r="L892" s="15">
        <v>5</v>
      </c>
      <c r="M892" s="15">
        <v>2</v>
      </c>
      <c r="N892" s="15">
        <v>2</v>
      </c>
      <c r="O892" s="16">
        <v>1</v>
      </c>
      <c r="P892" s="13">
        <v>0</v>
      </c>
      <c r="Q892" s="17">
        <v>1</v>
      </c>
      <c r="R892" s="13">
        <v>0</v>
      </c>
      <c r="S892" s="18">
        <v>2</v>
      </c>
      <c r="T892" s="19">
        <v>2</v>
      </c>
    </row>
    <row r="893" spans="1:20" x14ac:dyDescent="0.2">
      <c r="A893" s="11">
        <v>892</v>
      </c>
      <c r="B893" s="12" t="s">
        <v>91</v>
      </c>
      <c r="C893" s="12" t="s">
        <v>706</v>
      </c>
      <c r="D893" s="12" t="s">
        <v>2026</v>
      </c>
      <c r="E893" s="13">
        <v>1</v>
      </c>
      <c r="F893" s="12" t="s">
        <v>2027</v>
      </c>
      <c r="G893" s="14">
        <v>8260121001</v>
      </c>
      <c r="H893" s="12" t="s">
        <v>95</v>
      </c>
      <c r="I893" s="13">
        <v>61</v>
      </c>
      <c r="J893" s="13">
        <v>0</v>
      </c>
      <c r="K893" s="13">
        <v>61</v>
      </c>
      <c r="L893" s="15">
        <v>2</v>
      </c>
      <c r="M893" s="15">
        <v>0</v>
      </c>
      <c r="N893" s="15">
        <v>0</v>
      </c>
      <c r="O893" s="16">
        <v>1</v>
      </c>
      <c r="P893" s="13">
        <v>0</v>
      </c>
      <c r="Q893" s="17">
        <v>1</v>
      </c>
      <c r="R893" s="13">
        <v>0</v>
      </c>
      <c r="S893" s="18">
        <v>2</v>
      </c>
      <c r="T893" s="19">
        <v>1</v>
      </c>
    </row>
    <row r="894" spans="1:20" x14ac:dyDescent="0.2">
      <c r="A894" s="11">
        <v>893</v>
      </c>
      <c r="B894" s="12" t="s">
        <v>43</v>
      </c>
      <c r="C894" s="12" t="s">
        <v>653</v>
      </c>
      <c r="D894" s="12" t="s">
        <v>2028</v>
      </c>
      <c r="E894" s="13">
        <v>1</v>
      </c>
      <c r="F894" s="12" t="s">
        <v>2029</v>
      </c>
      <c r="G894" s="14">
        <v>8140603502</v>
      </c>
      <c r="H894" s="12" t="s">
        <v>51</v>
      </c>
      <c r="I894" s="13">
        <v>30</v>
      </c>
      <c r="J894" s="13">
        <v>0</v>
      </c>
      <c r="K894" s="13">
        <v>30</v>
      </c>
      <c r="L894" s="15">
        <v>2</v>
      </c>
      <c r="M894" s="15">
        <v>0</v>
      </c>
      <c r="N894" s="15">
        <v>0</v>
      </c>
      <c r="O894" s="16">
        <v>1</v>
      </c>
      <c r="P894" s="13">
        <v>0</v>
      </c>
      <c r="Q894" s="17">
        <v>1</v>
      </c>
      <c r="R894" s="13">
        <v>0</v>
      </c>
      <c r="S894" s="18">
        <v>1</v>
      </c>
      <c r="T894" s="19">
        <v>1</v>
      </c>
    </row>
    <row r="895" spans="1:20" x14ac:dyDescent="0.2">
      <c r="A895" s="11">
        <v>894</v>
      </c>
      <c r="B895" s="12" t="s">
        <v>64</v>
      </c>
      <c r="C895" s="12" t="s">
        <v>351</v>
      </c>
      <c r="D895" s="12" t="s">
        <v>2030</v>
      </c>
      <c r="E895" s="13">
        <v>1</v>
      </c>
      <c r="F895" s="12" t="s">
        <v>2031</v>
      </c>
      <c r="G895" s="14">
        <v>8190104009</v>
      </c>
      <c r="H895" s="12" t="s">
        <v>95</v>
      </c>
      <c r="I895" s="13">
        <v>91</v>
      </c>
      <c r="J895" s="13">
        <v>0</v>
      </c>
      <c r="K895" s="13">
        <v>91</v>
      </c>
      <c r="L895" s="15">
        <v>3</v>
      </c>
      <c r="M895" s="15">
        <v>0</v>
      </c>
      <c r="N895" s="15">
        <v>0</v>
      </c>
      <c r="O895" s="16">
        <v>2</v>
      </c>
      <c r="P895" s="13">
        <v>0</v>
      </c>
      <c r="Q895" s="17">
        <v>2</v>
      </c>
      <c r="R895" s="13">
        <v>0</v>
      </c>
      <c r="S895" s="18">
        <v>1</v>
      </c>
      <c r="T895" s="19">
        <v>1</v>
      </c>
    </row>
    <row r="896" spans="1:20" x14ac:dyDescent="0.2">
      <c r="A896" s="11">
        <v>895</v>
      </c>
      <c r="B896" s="12" t="s">
        <v>259</v>
      </c>
      <c r="C896" s="12" t="s">
        <v>515</v>
      </c>
      <c r="D896" s="12" t="s">
        <v>2032</v>
      </c>
      <c r="E896" s="13">
        <v>3</v>
      </c>
      <c r="F896" s="12" t="s">
        <v>2033</v>
      </c>
      <c r="G896" s="14">
        <v>8230224405</v>
      </c>
      <c r="H896" s="12" t="s">
        <v>202</v>
      </c>
      <c r="I896" s="13">
        <v>37</v>
      </c>
      <c r="J896" s="13">
        <v>57</v>
      </c>
      <c r="K896" s="13">
        <v>94</v>
      </c>
      <c r="L896" s="15">
        <v>5</v>
      </c>
      <c r="M896" s="15">
        <v>2</v>
      </c>
      <c r="N896" s="15">
        <v>5</v>
      </c>
      <c r="O896" s="16">
        <v>3</v>
      </c>
      <c r="P896" s="13">
        <v>0</v>
      </c>
      <c r="Q896" s="17">
        <v>3</v>
      </c>
      <c r="R896" s="13">
        <v>0</v>
      </c>
      <c r="S896" s="18">
        <v>1</v>
      </c>
      <c r="T896" s="19">
        <v>1</v>
      </c>
    </row>
    <row r="897" spans="1:20" x14ac:dyDescent="0.2">
      <c r="A897" s="11">
        <v>896</v>
      </c>
      <c r="B897" s="12" t="s">
        <v>121</v>
      </c>
      <c r="C897" s="12" t="s">
        <v>1182</v>
      </c>
      <c r="D897" s="12" t="s">
        <v>2034</v>
      </c>
      <c r="E897" s="13">
        <v>3</v>
      </c>
      <c r="F897" s="12" t="s">
        <v>2035</v>
      </c>
      <c r="G897" s="14">
        <v>8250504401</v>
      </c>
      <c r="H897" s="12" t="s">
        <v>202</v>
      </c>
      <c r="I897" s="13">
        <v>21</v>
      </c>
      <c r="J897" s="13">
        <v>54</v>
      </c>
      <c r="K897" s="13">
        <v>75</v>
      </c>
      <c r="L897" s="15">
        <v>5</v>
      </c>
      <c r="M897" s="15">
        <v>3</v>
      </c>
      <c r="N897" s="15">
        <v>4</v>
      </c>
      <c r="O897" s="16">
        <v>3</v>
      </c>
      <c r="P897" s="13">
        <v>0</v>
      </c>
      <c r="Q897" s="17">
        <v>3</v>
      </c>
      <c r="R897" s="13">
        <v>0</v>
      </c>
      <c r="S897" s="18">
        <v>2</v>
      </c>
      <c r="T897" s="19">
        <v>1</v>
      </c>
    </row>
    <row r="898" spans="1:20" x14ac:dyDescent="0.2">
      <c r="A898" s="11">
        <v>897</v>
      </c>
      <c r="B898" s="12" t="s">
        <v>1683</v>
      </c>
      <c r="C898" s="12" t="s">
        <v>2036</v>
      </c>
      <c r="D898" s="12" t="s">
        <v>2037</v>
      </c>
      <c r="E898" s="13">
        <v>1</v>
      </c>
      <c r="F898" s="12" t="s">
        <v>2038</v>
      </c>
      <c r="G898" s="14">
        <v>8300517709</v>
      </c>
      <c r="H898" s="12" t="s">
        <v>95</v>
      </c>
      <c r="I898" s="13">
        <v>92</v>
      </c>
      <c r="J898" s="13">
        <v>0</v>
      </c>
      <c r="K898" s="13">
        <v>92</v>
      </c>
      <c r="L898" s="15">
        <v>4</v>
      </c>
      <c r="M898" s="15">
        <v>0</v>
      </c>
      <c r="N898" s="15">
        <v>0</v>
      </c>
      <c r="O898" s="16">
        <v>2</v>
      </c>
      <c r="P898" s="13">
        <v>0</v>
      </c>
      <c r="Q898" s="17">
        <v>2</v>
      </c>
      <c r="R898" s="13">
        <v>0</v>
      </c>
      <c r="S898" s="18">
        <v>2</v>
      </c>
      <c r="T898" s="19">
        <v>1</v>
      </c>
    </row>
    <row r="899" spans="1:20" x14ac:dyDescent="0.2">
      <c r="A899" s="11">
        <v>898</v>
      </c>
      <c r="B899" s="12" t="s">
        <v>91</v>
      </c>
      <c r="C899" s="12" t="s">
        <v>1996</v>
      </c>
      <c r="D899" s="12" t="s">
        <v>2039</v>
      </c>
      <c r="E899" s="13">
        <v>1</v>
      </c>
      <c r="F899" s="12" t="s">
        <v>2040</v>
      </c>
      <c r="G899" s="14">
        <v>8261107001</v>
      </c>
      <c r="H899" s="12" t="s">
        <v>95</v>
      </c>
      <c r="I899" s="13">
        <v>78</v>
      </c>
      <c r="J899" s="13">
        <v>0</v>
      </c>
      <c r="K899" s="13">
        <v>78</v>
      </c>
      <c r="L899" s="15">
        <v>3</v>
      </c>
      <c r="M899" s="15">
        <v>0</v>
      </c>
      <c r="N899" s="15">
        <v>0</v>
      </c>
      <c r="O899" s="16">
        <v>2</v>
      </c>
      <c r="P899" s="13">
        <v>0</v>
      </c>
      <c r="Q899" s="17">
        <v>2</v>
      </c>
      <c r="R899" s="13">
        <v>0</v>
      </c>
      <c r="S899" s="18">
        <v>1</v>
      </c>
      <c r="T899" s="19">
        <v>1</v>
      </c>
    </row>
    <row r="900" spans="1:20" x14ac:dyDescent="0.2">
      <c r="A900" s="11">
        <v>899</v>
      </c>
      <c r="B900" s="12" t="s">
        <v>76</v>
      </c>
      <c r="C900" s="12" t="s">
        <v>247</v>
      </c>
      <c r="D900" s="12" t="s">
        <v>2041</v>
      </c>
      <c r="E900" s="13">
        <v>1</v>
      </c>
      <c r="F900" s="12" t="s">
        <v>2042</v>
      </c>
      <c r="G900" s="14">
        <v>8122800439</v>
      </c>
      <c r="H900" s="12" t="s">
        <v>63</v>
      </c>
      <c r="I900" s="13">
        <v>27</v>
      </c>
      <c r="J900" s="13">
        <v>0</v>
      </c>
      <c r="K900" s="13">
        <v>27</v>
      </c>
      <c r="L900" s="15">
        <v>3</v>
      </c>
      <c r="M900" s="15">
        <v>0</v>
      </c>
      <c r="N900" s="15">
        <v>0</v>
      </c>
      <c r="O900" s="16">
        <v>1</v>
      </c>
      <c r="P900" s="13">
        <v>0</v>
      </c>
      <c r="Q900" s="17">
        <v>1</v>
      </c>
      <c r="R900" s="13">
        <v>0</v>
      </c>
      <c r="S900" s="18">
        <v>1</v>
      </c>
      <c r="T900" s="19">
        <v>1</v>
      </c>
    </row>
    <row r="901" spans="1:20" x14ac:dyDescent="0.2">
      <c r="A901" s="11">
        <v>900</v>
      </c>
      <c r="B901" s="12" t="s">
        <v>106</v>
      </c>
      <c r="C901" s="12" t="s">
        <v>1702</v>
      </c>
      <c r="D901" s="12" t="s">
        <v>2043</v>
      </c>
      <c r="E901" s="13">
        <v>1</v>
      </c>
      <c r="F901" s="12" t="s">
        <v>2044</v>
      </c>
      <c r="G901" s="14">
        <v>8151401513</v>
      </c>
      <c r="H901" s="12" t="s">
        <v>63</v>
      </c>
      <c r="I901" s="13">
        <v>31</v>
      </c>
      <c r="J901" s="13">
        <v>0</v>
      </c>
      <c r="K901" s="13">
        <v>31</v>
      </c>
      <c r="L901" s="15">
        <v>2</v>
      </c>
      <c r="M901" s="15">
        <v>0</v>
      </c>
      <c r="N901" s="15">
        <v>0</v>
      </c>
      <c r="O901" s="16">
        <v>1</v>
      </c>
      <c r="P901" s="13">
        <v>0</v>
      </c>
      <c r="Q901" s="17">
        <v>1</v>
      </c>
      <c r="R901" s="13">
        <v>0</v>
      </c>
      <c r="S901" s="18">
        <v>1</v>
      </c>
      <c r="T901" s="19">
        <v>1</v>
      </c>
    </row>
    <row r="902" spans="1:20" x14ac:dyDescent="0.2">
      <c r="A902" s="11">
        <v>901</v>
      </c>
      <c r="B902" s="12" t="s">
        <v>106</v>
      </c>
      <c r="C902" s="12" t="s">
        <v>277</v>
      </c>
      <c r="D902" s="12" t="s">
        <v>2045</v>
      </c>
      <c r="E902" s="13">
        <v>1</v>
      </c>
      <c r="F902" s="12" t="s">
        <v>2046</v>
      </c>
      <c r="G902" s="14">
        <v>8150504907</v>
      </c>
      <c r="H902" s="12" t="s">
        <v>63</v>
      </c>
      <c r="I902" s="13">
        <v>35</v>
      </c>
      <c r="J902" s="13">
        <v>0</v>
      </c>
      <c r="K902" s="13">
        <v>35</v>
      </c>
      <c r="L902" s="15">
        <v>2</v>
      </c>
      <c r="M902" s="15">
        <v>0</v>
      </c>
      <c r="N902" s="15">
        <v>0</v>
      </c>
      <c r="O902" s="16">
        <v>1</v>
      </c>
      <c r="P902" s="13">
        <v>0</v>
      </c>
      <c r="Q902" s="17">
        <v>1</v>
      </c>
      <c r="R902" s="13">
        <v>0</v>
      </c>
      <c r="S902" s="18">
        <v>1</v>
      </c>
      <c r="T902" s="19">
        <v>1</v>
      </c>
    </row>
    <row r="903" spans="1:20" x14ac:dyDescent="0.2">
      <c r="A903" s="11">
        <v>902</v>
      </c>
      <c r="B903" s="12" t="s">
        <v>43</v>
      </c>
      <c r="C903" s="12" t="s">
        <v>878</v>
      </c>
      <c r="D903" s="12" t="s">
        <v>2047</v>
      </c>
      <c r="E903" s="13">
        <v>1</v>
      </c>
      <c r="F903" s="12" t="s">
        <v>2048</v>
      </c>
      <c r="G903" s="14">
        <v>8141306103</v>
      </c>
      <c r="H903" s="12" t="s">
        <v>63</v>
      </c>
      <c r="I903" s="13">
        <v>26</v>
      </c>
      <c r="J903" s="13">
        <v>0</v>
      </c>
      <c r="K903" s="13">
        <v>26</v>
      </c>
      <c r="L903" s="15">
        <v>2</v>
      </c>
      <c r="M903" s="15">
        <v>0</v>
      </c>
      <c r="N903" s="15">
        <v>0</v>
      </c>
      <c r="O903" s="16">
        <v>1</v>
      </c>
      <c r="P903" s="13">
        <v>0</v>
      </c>
      <c r="Q903" s="17">
        <v>1</v>
      </c>
      <c r="R903" s="13">
        <v>0</v>
      </c>
      <c r="S903" s="18">
        <v>1</v>
      </c>
      <c r="T903" s="19">
        <v>1</v>
      </c>
    </row>
    <row r="904" spans="1:20" x14ac:dyDescent="0.2">
      <c r="A904" s="11">
        <v>903</v>
      </c>
      <c r="B904" s="12" t="s">
        <v>91</v>
      </c>
      <c r="C904" s="12" t="s">
        <v>197</v>
      </c>
      <c r="D904" s="12" t="s">
        <v>592</v>
      </c>
      <c r="E904" s="13">
        <v>1</v>
      </c>
      <c r="F904" s="12" t="s">
        <v>2049</v>
      </c>
      <c r="G904" s="14">
        <v>8260806902</v>
      </c>
      <c r="H904" s="12" t="s">
        <v>63</v>
      </c>
      <c r="I904" s="13">
        <v>21</v>
      </c>
      <c r="J904" s="13">
        <v>0</v>
      </c>
      <c r="K904" s="13">
        <v>21</v>
      </c>
      <c r="L904" s="15">
        <v>2</v>
      </c>
      <c r="M904" s="15">
        <v>0</v>
      </c>
      <c r="N904" s="15">
        <v>0</v>
      </c>
      <c r="O904" s="16">
        <v>1</v>
      </c>
      <c r="P904" s="13">
        <v>0</v>
      </c>
      <c r="Q904" s="17">
        <v>1</v>
      </c>
      <c r="R904" s="13">
        <v>0</v>
      </c>
      <c r="S904" s="18">
        <v>1</v>
      </c>
      <c r="T904" s="19">
        <v>1</v>
      </c>
    </row>
    <row r="905" spans="1:20" x14ac:dyDescent="0.2">
      <c r="A905" s="11">
        <v>904</v>
      </c>
      <c r="B905" s="12" t="s">
        <v>43</v>
      </c>
      <c r="C905" s="12" t="s">
        <v>684</v>
      </c>
      <c r="D905" s="12" t="s">
        <v>2050</v>
      </c>
      <c r="E905" s="13">
        <v>1</v>
      </c>
      <c r="F905" s="12" t="s">
        <v>2051</v>
      </c>
      <c r="G905" s="14">
        <v>8140718601</v>
      </c>
      <c r="H905" s="12" t="s">
        <v>63</v>
      </c>
      <c r="I905" s="13">
        <v>42</v>
      </c>
      <c r="J905" s="13">
        <v>0</v>
      </c>
      <c r="K905" s="13">
        <v>42</v>
      </c>
      <c r="L905" s="15">
        <v>3</v>
      </c>
      <c r="M905" s="15">
        <v>0</v>
      </c>
      <c r="N905" s="15">
        <v>0</v>
      </c>
      <c r="O905" s="16">
        <v>1</v>
      </c>
      <c r="P905" s="13">
        <v>0</v>
      </c>
      <c r="Q905" s="17">
        <v>1</v>
      </c>
      <c r="R905" s="13">
        <v>0</v>
      </c>
      <c r="S905" s="18">
        <v>1</v>
      </c>
      <c r="T905" s="19">
        <v>1</v>
      </c>
    </row>
    <row r="906" spans="1:20" x14ac:dyDescent="0.2">
      <c r="A906" s="11">
        <v>905</v>
      </c>
      <c r="B906" s="12" t="s">
        <v>43</v>
      </c>
      <c r="C906" s="12" t="s">
        <v>684</v>
      </c>
      <c r="D906" s="12" t="s">
        <v>2052</v>
      </c>
      <c r="E906" s="13">
        <v>1</v>
      </c>
      <c r="F906" s="12" t="s">
        <v>2053</v>
      </c>
      <c r="G906" s="14">
        <v>8140717313</v>
      </c>
      <c r="H906" s="12" t="s">
        <v>95</v>
      </c>
      <c r="I906" s="13">
        <v>66</v>
      </c>
      <c r="J906" s="13">
        <v>0</v>
      </c>
      <c r="K906" s="13">
        <v>66</v>
      </c>
      <c r="L906" s="15">
        <v>2</v>
      </c>
      <c r="M906" s="15">
        <v>0</v>
      </c>
      <c r="N906" s="15">
        <v>0</v>
      </c>
      <c r="O906" s="16">
        <v>0</v>
      </c>
      <c r="P906" s="13">
        <v>0</v>
      </c>
      <c r="Q906" s="17">
        <v>0</v>
      </c>
      <c r="R906" s="13">
        <v>0</v>
      </c>
      <c r="S906" s="18">
        <v>2</v>
      </c>
      <c r="T906" s="19">
        <v>2</v>
      </c>
    </row>
    <row r="907" spans="1:20" x14ac:dyDescent="0.2">
      <c r="A907" s="11">
        <v>906</v>
      </c>
      <c r="B907" s="12" t="s">
        <v>91</v>
      </c>
      <c r="C907" s="12" t="s">
        <v>92</v>
      </c>
      <c r="D907" s="12" t="s">
        <v>2054</v>
      </c>
      <c r="E907" s="13">
        <v>1</v>
      </c>
      <c r="F907" s="12" t="s">
        <v>2055</v>
      </c>
      <c r="G907" s="14">
        <v>8260601201</v>
      </c>
      <c r="H907" s="12" t="s">
        <v>63</v>
      </c>
      <c r="I907" s="13">
        <v>53</v>
      </c>
      <c r="J907" s="13">
        <v>0</v>
      </c>
      <c r="K907" s="13">
        <v>53</v>
      </c>
      <c r="L907" s="15">
        <v>2</v>
      </c>
      <c r="M907" s="15">
        <v>0</v>
      </c>
      <c r="N907" s="15">
        <v>0</v>
      </c>
      <c r="O907" s="16">
        <v>1</v>
      </c>
      <c r="P907" s="13">
        <v>0</v>
      </c>
      <c r="Q907" s="17">
        <v>1</v>
      </c>
      <c r="R907" s="13">
        <v>0</v>
      </c>
      <c r="S907" s="18">
        <v>1</v>
      </c>
      <c r="T907" s="19">
        <v>1</v>
      </c>
    </row>
    <row r="908" spans="1:20" x14ac:dyDescent="0.2">
      <c r="A908" s="11">
        <v>907</v>
      </c>
      <c r="B908" s="12" t="s">
        <v>43</v>
      </c>
      <c r="C908" s="12" t="s">
        <v>369</v>
      </c>
      <c r="D908" s="12" t="s">
        <v>2056</v>
      </c>
      <c r="E908" s="13">
        <v>1</v>
      </c>
      <c r="F908" s="12" t="s">
        <v>2057</v>
      </c>
      <c r="G908" s="14">
        <v>8141106534</v>
      </c>
      <c r="H908" s="12" t="s">
        <v>63</v>
      </c>
      <c r="I908" s="13">
        <v>21</v>
      </c>
      <c r="J908" s="13">
        <v>0</v>
      </c>
      <c r="K908" s="13">
        <v>21</v>
      </c>
      <c r="L908" s="15">
        <v>2</v>
      </c>
      <c r="M908" s="15">
        <v>0</v>
      </c>
      <c r="N908" s="15">
        <v>0</v>
      </c>
      <c r="O908" s="16">
        <v>1</v>
      </c>
      <c r="P908" s="13">
        <v>0</v>
      </c>
      <c r="Q908" s="17">
        <v>1</v>
      </c>
      <c r="R908" s="13">
        <v>0</v>
      </c>
      <c r="S908" s="18">
        <v>1</v>
      </c>
      <c r="T908" s="19">
        <v>1</v>
      </c>
    </row>
    <row r="909" spans="1:20" x14ac:dyDescent="0.2">
      <c r="A909" s="11">
        <v>908</v>
      </c>
      <c r="B909" s="12" t="s">
        <v>29</v>
      </c>
      <c r="C909" s="12" t="s">
        <v>30</v>
      </c>
      <c r="D909" s="12" t="s">
        <v>2058</v>
      </c>
      <c r="E909" s="13">
        <v>1</v>
      </c>
      <c r="F909" s="12" t="s">
        <v>2059</v>
      </c>
      <c r="G909" s="14">
        <v>8010723201</v>
      </c>
      <c r="H909" s="12" t="s">
        <v>63</v>
      </c>
      <c r="I909" s="13">
        <v>24</v>
      </c>
      <c r="J909" s="13">
        <v>0</v>
      </c>
      <c r="K909" s="13">
        <v>24</v>
      </c>
      <c r="L909" s="15">
        <v>2</v>
      </c>
      <c r="M909" s="15">
        <v>0</v>
      </c>
      <c r="N909" s="15">
        <v>0</v>
      </c>
      <c r="O909" s="16">
        <v>1</v>
      </c>
      <c r="P909" s="13">
        <v>0</v>
      </c>
      <c r="Q909" s="17">
        <v>1</v>
      </c>
      <c r="R909" s="13">
        <v>0</v>
      </c>
      <c r="S909" s="18">
        <v>1</v>
      </c>
      <c r="T909" s="19">
        <v>1</v>
      </c>
    </row>
    <row r="910" spans="1:20" x14ac:dyDescent="0.2">
      <c r="A910" s="11">
        <v>909</v>
      </c>
      <c r="B910" s="12" t="s">
        <v>43</v>
      </c>
      <c r="C910" s="12" t="s">
        <v>43</v>
      </c>
      <c r="D910" s="12" t="s">
        <v>245</v>
      </c>
      <c r="E910" s="13">
        <v>1</v>
      </c>
      <c r="F910" s="12" t="s">
        <v>2060</v>
      </c>
      <c r="G910" s="14">
        <v>8140800404</v>
      </c>
      <c r="H910" s="12" t="s">
        <v>63</v>
      </c>
      <c r="I910" s="13">
        <v>27</v>
      </c>
      <c r="J910" s="13">
        <v>0</v>
      </c>
      <c r="K910" s="13">
        <v>27</v>
      </c>
      <c r="L910" s="15">
        <v>2</v>
      </c>
      <c r="M910" s="15">
        <v>0</v>
      </c>
      <c r="N910" s="15">
        <v>0</v>
      </c>
      <c r="O910" s="16">
        <v>1</v>
      </c>
      <c r="P910" s="13">
        <v>0</v>
      </c>
      <c r="Q910" s="17">
        <v>1</v>
      </c>
      <c r="R910" s="13">
        <v>0</v>
      </c>
      <c r="S910" s="18">
        <v>1</v>
      </c>
      <c r="T910" s="19">
        <v>1</v>
      </c>
    </row>
    <row r="911" spans="1:20" x14ac:dyDescent="0.2">
      <c r="A911" s="11">
        <v>910</v>
      </c>
      <c r="B911" s="12" t="s">
        <v>64</v>
      </c>
      <c r="C911" s="12" t="s">
        <v>64</v>
      </c>
      <c r="D911" s="12" t="s">
        <v>2061</v>
      </c>
      <c r="E911" s="13">
        <v>2</v>
      </c>
      <c r="F911" s="12" t="s">
        <v>2062</v>
      </c>
      <c r="G911" s="14">
        <v>8190308703</v>
      </c>
      <c r="H911" s="12" t="s">
        <v>37</v>
      </c>
      <c r="I911" s="13">
        <v>284</v>
      </c>
      <c r="J911" s="13">
        <v>165</v>
      </c>
      <c r="K911" s="13">
        <v>449</v>
      </c>
      <c r="L911" s="15">
        <v>15</v>
      </c>
      <c r="M911" s="15">
        <v>0</v>
      </c>
      <c r="N911" s="15">
        <v>0</v>
      </c>
      <c r="O911" s="16">
        <v>10</v>
      </c>
      <c r="P911" s="13">
        <v>0</v>
      </c>
      <c r="Q911" s="17">
        <v>10</v>
      </c>
      <c r="R911" s="13">
        <v>0</v>
      </c>
      <c r="S911" s="18">
        <v>2</v>
      </c>
      <c r="T911" s="19">
        <v>2</v>
      </c>
    </row>
    <row r="912" spans="1:20" x14ac:dyDescent="0.2">
      <c r="A912" s="11">
        <v>911</v>
      </c>
      <c r="B912" s="12" t="s">
        <v>151</v>
      </c>
      <c r="C912" s="12" t="s">
        <v>461</v>
      </c>
      <c r="D912" s="12" t="s">
        <v>2063</v>
      </c>
      <c r="E912" s="13">
        <v>6</v>
      </c>
      <c r="F912" s="12" t="s">
        <v>2064</v>
      </c>
      <c r="G912" s="14">
        <v>8071012503</v>
      </c>
      <c r="H912" s="12" t="s">
        <v>188</v>
      </c>
      <c r="I912" s="13">
        <v>295</v>
      </c>
      <c r="J912" s="13">
        <v>130</v>
      </c>
      <c r="K912" s="13">
        <v>425</v>
      </c>
      <c r="L912" s="15">
        <v>5</v>
      </c>
      <c r="M912" s="15">
        <v>7</v>
      </c>
      <c r="N912" s="15">
        <v>0</v>
      </c>
      <c r="O912" s="16">
        <v>3</v>
      </c>
      <c r="P912" s="13">
        <v>0</v>
      </c>
      <c r="Q912" s="17">
        <v>3</v>
      </c>
      <c r="R912" s="13">
        <v>0</v>
      </c>
      <c r="S912" s="18">
        <v>2</v>
      </c>
      <c r="T912" s="19">
        <v>2</v>
      </c>
    </row>
    <row r="913" spans="1:20" x14ac:dyDescent="0.2">
      <c r="A913" s="11">
        <v>912</v>
      </c>
      <c r="B913" s="12" t="s">
        <v>106</v>
      </c>
      <c r="C913" s="12" t="s">
        <v>989</v>
      </c>
      <c r="D913" s="12" t="s">
        <v>2065</v>
      </c>
      <c r="E913" s="13">
        <v>3</v>
      </c>
      <c r="F913" s="12" t="s">
        <v>2066</v>
      </c>
      <c r="G913" s="14">
        <v>8150249109</v>
      </c>
      <c r="H913" s="12" t="s">
        <v>23</v>
      </c>
      <c r="I913" s="13">
        <v>184</v>
      </c>
      <c r="J913" s="13">
        <v>82</v>
      </c>
      <c r="K913" s="13">
        <v>266</v>
      </c>
      <c r="L913" s="15">
        <v>5</v>
      </c>
      <c r="M913" s="15">
        <v>5</v>
      </c>
      <c r="N913" s="15">
        <v>1</v>
      </c>
      <c r="O913" s="16">
        <v>3</v>
      </c>
      <c r="P913" s="13">
        <v>0</v>
      </c>
      <c r="Q913" s="17">
        <v>3</v>
      </c>
      <c r="R913" s="13">
        <v>0</v>
      </c>
      <c r="S913" s="18">
        <v>2</v>
      </c>
      <c r="T913" s="19">
        <v>2</v>
      </c>
    </row>
    <row r="914" spans="1:20" x14ac:dyDescent="0.2">
      <c r="A914" s="11">
        <v>913</v>
      </c>
      <c r="B914" s="12" t="s">
        <v>76</v>
      </c>
      <c r="C914" s="12" t="s">
        <v>77</v>
      </c>
      <c r="D914" s="12" t="s">
        <v>2067</v>
      </c>
      <c r="E914" s="13">
        <v>3</v>
      </c>
      <c r="F914" s="12" t="s">
        <v>2068</v>
      </c>
      <c r="G914" s="14">
        <v>8122602630</v>
      </c>
      <c r="H914" s="12" t="s">
        <v>23</v>
      </c>
      <c r="I914" s="13">
        <v>126</v>
      </c>
      <c r="J914" s="13">
        <v>131</v>
      </c>
      <c r="K914" s="13">
        <v>257</v>
      </c>
      <c r="L914" s="15">
        <v>7</v>
      </c>
      <c r="M914" s="15">
        <v>4</v>
      </c>
      <c r="N914" s="15">
        <v>14</v>
      </c>
      <c r="O914" s="16">
        <v>3</v>
      </c>
      <c r="P914" s="13">
        <v>0</v>
      </c>
      <c r="Q914" s="17">
        <v>3</v>
      </c>
      <c r="R914" s="13">
        <v>0</v>
      </c>
      <c r="S914" s="18">
        <v>2</v>
      </c>
      <c r="T914" s="19">
        <v>2</v>
      </c>
    </row>
    <row r="915" spans="1:20" x14ac:dyDescent="0.2">
      <c r="A915" s="11">
        <v>914</v>
      </c>
      <c r="B915" s="12" t="s">
        <v>38</v>
      </c>
      <c r="C915" s="12" t="s">
        <v>356</v>
      </c>
      <c r="D915" s="12" t="s">
        <v>2069</v>
      </c>
      <c r="E915" s="13">
        <v>4</v>
      </c>
      <c r="F915" s="12" t="s">
        <v>2070</v>
      </c>
      <c r="G915" s="14">
        <v>8080104807</v>
      </c>
      <c r="H915" s="12" t="s">
        <v>37</v>
      </c>
      <c r="I915" s="13">
        <v>0</v>
      </c>
      <c r="J915" s="13">
        <v>248</v>
      </c>
      <c r="K915" s="13">
        <v>248</v>
      </c>
      <c r="L915" s="15">
        <v>6</v>
      </c>
      <c r="M915" s="15">
        <v>0</v>
      </c>
      <c r="N915" s="15">
        <v>0</v>
      </c>
      <c r="O915" s="16">
        <v>1</v>
      </c>
      <c r="P915" s="13">
        <v>0</v>
      </c>
      <c r="Q915" s="17">
        <v>1</v>
      </c>
      <c r="R915" s="13">
        <v>0</v>
      </c>
      <c r="S915" s="18">
        <v>2</v>
      </c>
      <c r="T915" s="19">
        <v>2</v>
      </c>
    </row>
    <row r="916" spans="1:20" x14ac:dyDescent="0.2">
      <c r="A916" s="11">
        <v>915</v>
      </c>
      <c r="B916" s="12" t="s">
        <v>110</v>
      </c>
      <c r="C916" s="12" t="s">
        <v>865</v>
      </c>
      <c r="D916" s="12" t="s">
        <v>2071</v>
      </c>
      <c r="E916" s="13">
        <v>3</v>
      </c>
      <c r="F916" s="12" t="s">
        <v>2072</v>
      </c>
      <c r="G916" s="14">
        <v>8280307305</v>
      </c>
      <c r="H916" s="12" t="s">
        <v>23</v>
      </c>
      <c r="I916" s="13">
        <v>87</v>
      </c>
      <c r="J916" s="13">
        <v>131</v>
      </c>
      <c r="K916" s="13">
        <v>218</v>
      </c>
      <c r="L916" s="15">
        <v>8</v>
      </c>
      <c r="M916" s="15">
        <v>4</v>
      </c>
      <c r="N916" s="15">
        <v>3</v>
      </c>
      <c r="O916" s="16">
        <v>3</v>
      </c>
      <c r="P916" s="13">
        <v>0</v>
      </c>
      <c r="Q916" s="17">
        <v>3</v>
      </c>
      <c r="R916" s="13">
        <v>0</v>
      </c>
      <c r="S916" s="18">
        <v>2</v>
      </c>
      <c r="T916" s="19">
        <v>2</v>
      </c>
    </row>
    <row r="917" spans="1:20" x14ac:dyDescent="0.2">
      <c r="A917" s="11">
        <v>916</v>
      </c>
      <c r="B917" s="12" t="s">
        <v>110</v>
      </c>
      <c r="C917" s="12" t="s">
        <v>865</v>
      </c>
      <c r="D917" s="12" t="s">
        <v>2073</v>
      </c>
      <c r="E917" s="13">
        <v>3</v>
      </c>
      <c r="F917" s="12" t="s">
        <v>2074</v>
      </c>
      <c r="G917" s="14">
        <v>8280303105</v>
      </c>
      <c r="H917" s="12" t="s">
        <v>23</v>
      </c>
      <c r="I917" s="13">
        <v>97</v>
      </c>
      <c r="J917" s="13">
        <v>118</v>
      </c>
      <c r="K917" s="13">
        <v>215</v>
      </c>
      <c r="L917" s="15">
        <v>7</v>
      </c>
      <c r="M917" s="15">
        <v>5</v>
      </c>
      <c r="N917" s="15">
        <v>4</v>
      </c>
      <c r="O917" s="16">
        <v>3</v>
      </c>
      <c r="P917" s="13">
        <v>0</v>
      </c>
      <c r="Q917" s="17">
        <v>3</v>
      </c>
      <c r="R917" s="13">
        <v>0</v>
      </c>
      <c r="S917" s="18">
        <v>2</v>
      </c>
      <c r="T917" s="19">
        <v>2</v>
      </c>
    </row>
    <row r="918" spans="1:20" x14ac:dyDescent="0.2">
      <c r="A918" s="11">
        <v>917</v>
      </c>
      <c r="B918" s="12" t="s">
        <v>20</v>
      </c>
      <c r="C918" s="12" t="s">
        <v>20</v>
      </c>
      <c r="D918" s="12" t="s">
        <v>2075</v>
      </c>
      <c r="E918" s="13">
        <v>2</v>
      </c>
      <c r="F918" s="12" t="s">
        <v>2076</v>
      </c>
      <c r="G918" s="14">
        <v>8170635201</v>
      </c>
      <c r="H918" s="12" t="s">
        <v>37</v>
      </c>
      <c r="I918" s="13">
        <v>119</v>
      </c>
      <c r="J918" s="13">
        <v>57</v>
      </c>
      <c r="K918" s="13">
        <v>176</v>
      </c>
      <c r="L918" s="15">
        <v>6</v>
      </c>
      <c r="M918" s="15">
        <v>0</v>
      </c>
      <c r="N918" s="15">
        <v>0</v>
      </c>
      <c r="O918" s="16">
        <v>4</v>
      </c>
      <c r="P918" s="13">
        <v>0</v>
      </c>
      <c r="Q918" s="17">
        <v>4</v>
      </c>
      <c r="R918" s="13">
        <v>0</v>
      </c>
      <c r="S918" s="18">
        <v>2</v>
      </c>
      <c r="T918" s="19">
        <v>1</v>
      </c>
    </row>
    <row r="919" spans="1:20" x14ac:dyDescent="0.2">
      <c r="A919" s="11">
        <v>918</v>
      </c>
      <c r="B919" s="12" t="s">
        <v>91</v>
      </c>
      <c r="C919" s="12" t="s">
        <v>1643</v>
      </c>
      <c r="D919" s="12" t="s">
        <v>2077</v>
      </c>
      <c r="E919" s="13">
        <v>5</v>
      </c>
      <c r="F919" s="12" t="s">
        <v>2078</v>
      </c>
      <c r="G919" s="14">
        <v>8261027901</v>
      </c>
      <c r="H919" s="12" t="s">
        <v>23</v>
      </c>
      <c r="I919" s="13">
        <v>0</v>
      </c>
      <c r="J919" s="13">
        <v>160</v>
      </c>
      <c r="K919" s="13">
        <v>160</v>
      </c>
      <c r="L919" s="15">
        <v>5</v>
      </c>
      <c r="M919" s="15">
        <v>0</v>
      </c>
      <c r="N919" s="15">
        <v>0</v>
      </c>
      <c r="O919" s="16">
        <v>3</v>
      </c>
      <c r="P919" s="13">
        <v>0</v>
      </c>
      <c r="Q919" s="17">
        <v>3</v>
      </c>
      <c r="R919" s="13">
        <v>0</v>
      </c>
      <c r="S919" s="18">
        <v>1</v>
      </c>
      <c r="T919" s="19">
        <v>1</v>
      </c>
    </row>
    <row r="920" spans="1:20" x14ac:dyDescent="0.2">
      <c r="A920" s="11">
        <v>919</v>
      </c>
      <c r="B920" s="12" t="s">
        <v>649</v>
      </c>
      <c r="C920" s="12" t="s">
        <v>650</v>
      </c>
      <c r="D920" s="12" t="s">
        <v>2079</v>
      </c>
      <c r="E920" s="13">
        <v>2</v>
      </c>
      <c r="F920" s="12" t="s">
        <v>2080</v>
      </c>
      <c r="G920" s="14">
        <v>8270110804</v>
      </c>
      <c r="H920" s="12" t="s">
        <v>37</v>
      </c>
      <c r="I920" s="13">
        <v>72</v>
      </c>
      <c r="J920" s="13">
        <v>55</v>
      </c>
      <c r="K920" s="13">
        <v>127</v>
      </c>
      <c r="L920" s="15">
        <v>3</v>
      </c>
      <c r="M920" s="15">
        <v>0</v>
      </c>
      <c r="N920" s="15">
        <v>0</v>
      </c>
      <c r="O920" s="16">
        <v>2</v>
      </c>
      <c r="P920" s="13">
        <v>0</v>
      </c>
      <c r="Q920" s="17">
        <v>2</v>
      </c>
      <c r="R920" s="13">
        <v>0</v>
      </c>
      <c r="S920" s="18">
        <v>2</v>
      </c>
      <c r="T920" s="19">
        <v>1</v>
      </c>
    </row>
    <row r="921" spans="1:20" x14ac:dyDescent="0.2">
      <c r="A921" s="11">
        <v>920</v>
      </c>
      <c r="B921" s="12" t="s">
        <v>20</v>
      </c>
      <c r="C921" s="12" t="s">
        <v>418</v>
      </c>
      <c r="D921" s="12" t="s">
        <v>2081</v>
      </c>
      <c r="E921" s="13">
        <v>2</v>
      </c>
      <c r="F921" s="12" t="s">
        <v>2082</v>
      </c>
      <c r="G921" s="14">
        <v>8170926303</v>
      </c>
      <c r="H921" s="12" t="s">
        <v>37</v>
      </c>
      <c r="I921" s="13">
        <v>65</v>
      </c>
      <c r="J921" s="13">
        <v>53</v>
      </c>
      <c r="K921" s="13">
        <v>118</v>
      </c>
      <c r="L921" s="15">
        <v>6</v>
      </c>
      <c r="M921" s="15">
        <v>0</v>
      </c>
      <c r="N921" s="15">
        <v>0</v>
      </c>
      <c r="O921" s="16">
        <v>3</v>
      </c>
      <c r="P921" s="13">
        <v>0</v>
      </c>
      <c r="Q921" s="17">
        <v>3</v>
      </c>
      <c r="R921" s="13">
        <v>0</v>
      </c>
      <c r="S921" s="18">
        <v>2</v>
      </c>
      <c r="T921" s="19">
        <v>1</v>
      </c>
    </row>
    <row r="922" spans="1:20" x14ac:dyDescent="0.2">
      <c r="A922" s="11">
        <v>921</v>
      </c>
      <c r="B922" s="12" t="s">
        <v>106</v>
      </c>
      <c r="C922" s="12" t="s">
        <v>1451</v>
      </c>
      <c r="D922" s="12" t="s">
        <v>2083</v>
      </c>
      <c r="E922" s="13">
        <v>1</v>
      </c>
      <c r="F922" s="12" t="s">
        <v>2084</v>
      </c>
      <c r="G922" s="14">
        <v>8151101915</v>
      </c>
      <c r="H922" s="12" t="s">
        <v>63</v>
      </c>
      <c r="I922" s="13">
        <v>57</v>
      </c>
      <c r="J922" s="13">
        <v>0</v>
      </c>
      <c r="K922" s="13">
        <v>57</v>
      </c>
      <c r="L922" s="15">
        <v>2</v>
      </c>
      <c r="M922" s="15">
        <v>0</v>
      </c>
      <c r="N922" s="15">
        <v>0</v>
      </c>
      <c r="O922" s="16">
        <v>1</v>
      </c>
      <c r="P922" s="13">
        <v>0</v>
      </c>
      <c r="Q922" s="17">
        <v>1</v>
      </c>
      <c r="R922" s="13">
        <v>0</v>
      </c>
      <c r="S922" s="18">
        <v>1</v>
      </c>
      <c r="T922" s="19">
        <v>1</v>
      </c>
    </row>
    <row r="923" spans="1:20" x14ac:dyDescent="0.2">
      <c r="A923" s="11">
        <v>922</v>
      </c>
      <c r="B923" s="12" t="s">
        <v>76</v>
      </c>
      <c r="C923" s="12" t="s">
        <v>1709</v>
      </c>
      <c r="D923" s="12" t="s">
        <v>2085</v>
      </c>
      <c r="E923" s="13">
        <v>1</v>
      </c>
      <c r="F923" s="12" t="s">
        <v>2086</v>
      </c>
      <c r="G923" s="14">
        <v>8120405615</v>
      </c>
      <c r="H923" s="12" t="s">
        <v>63</v>
      </c>
      <c r="I923" s="13">
        <v>38</v>
      </c>
      <c r="J923" s="13">
        <v>0</v>
      </c>
      <c r="K923" s="13">
        <v>38</v>
      </c>
      <c r="L923" s="15">
        <v>2</v>
      </c>
      <c r="M923" s="15">
        <v>0</v>
      </c>
      <c r="N923" s="15">
        <v>0</v>
      </c>
      <c r="O923" s="16">
        <v>1</v>
      </c>
      <c r="P923" s="13">
        <v>0</v>
      </c>
      <c r="Q923" s="17">
        <v>1</v>
      </c>
      <c r="R923" s="13">
        <v>0</v>
      </c>
      <c r="S923" s="18">
        <v>1</v>
      </c>
      <c r="T923" s="19">
        <v>1</v>
      </c>
    </row>
    <row r="924" spans="1:20" x14ac:dyDescent="0.2">
      <c r="A924" s="11">
        <v>923</v>
      </c>
      <c r="B924" s="12" t="s">
        <v>29</v>
      </c>
      <c r="C924" s="12" t="s">
        <v>326</v>
      </c>
      <c r="D924" s="12" t="s">
        <v>2087</v>
      </c>
      <c r="E924" s="13">
        <v>1</v>
      </c>
      <c r="F924" s="12" t="s">
        <v>2088</v>
      </c>
      <c r="G924" s="14">
        <v>8010524002</v>
      </c>
      <c r="H924" s="12" t="s">
        <v>63</v>
      </c>
      <c r="I924" s="13">
        <v>28</v>
      </c>
      <c r="J924" s="13">
        <v>0</v>
      </c>
      <c r="K924" s="13">
        <v>28</v>
      </c>
      <c r="L924" s="15">
        <v>2</v>
      </c>
      <c r="M924" s="15">
        <v>0</v>
      </c>
      <c r="N924" s="15">
        <v>0</v>
      </c>
      <c r="O924" s="16">
        <v>1</v>
      </c>
      <c r="P924" s="13">
        <v>0</v>
      </c>
      <c r="Q924" s="17">
        <v>1</v>
      </c>
      <c r="R924" s="13">
        <v>0</v>
      </c>
      <c r="S924" s="18">
        <v>1</v>
      </c>
      <c r="T924" s="19">
        <v>1</v>
      </c>
    </row>
    <row r="925" spans="1:20" x14ac:dyDescent="0.2">
      <c r="T925" s="20">
        <f>SUM(T2:T924)</f>
        <v>1313</v>
      </c>
    </row>
  </sheetData>
  <conditionalFormatting sqref="D1:D924">
    <cfRule type="duplicateValues" dxfId="2" priority="3"/>
  </conditionalFormatting>
  <conditionalFormatting sqref="G1:G924">
    <cfRule type="duplicateValues" dxfId="1" priority="2"/>
  </conditionalFormatting>
  <conditionalFormatting sqref="G1:G924">
    <cfRule type="duplicateValues" dxfId="0" priority="1"/>
  </conditionalFormatting>
  <printOptions horizontalCentered="1"/>
  <pageMargins left="0.16" right="0.15" top="0.27" bottom="0.26" header="0.2" footer="0.19"/>
  <pageSetup paperSize="9" scale="58" orientation="landscape" verticalDpi="0" r:id="rId1"/>
  <headerFooter>
    <oddHeader>&amp;C&amp;"-,Bold"School Wise list of ACR of Rajasthan for 2017-18</oddHeader>
  </headerFooter>
  <rowBreaks count="1" manualBreakCount="1">
    <brk id="82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A26" sqref="A26"/>
    </sheetView>
  </sheetViews>
  <sheetFormatPr defaultRowHeight="15" x14ac:dyDescent="0.25"/>
  <cols>
    <col min="1" max="1" width="27.7109375" customWidth="1"/>
    <col min="2" max="2" width="22.42578125" customWidth="1"/>
  </cols>
  <sheetData>
    <row r="1" spans="1:2" x14ac:dyDescent="0.25">
      <c r="A1" s="3" t="s">
        <v>2090</v>
      </c>
      <c r="B1" s="3" t="s">
        <v>2089</v>
      </c>
    </row>
    <row r="2" spans="1:2" x14ac:dyDescent="0.25">
      <c r="A2" s="2" t="s">
        <v>742</v>
      </c>
      <c r="B2" s="1">
        <v>10</v>
      </c>
    </row>
    <row r="3" spans="1:2" x14ac:dyDescent="0.25">
      <c r="A3" s="2" t="s">
        <v>56</v>
      </c>
      <c r="B3" s="1">
        <v>92</v>
      </c>
    </row>
    <row r="4" spans="1:2" x14ac:dyDescent="0.25">
      <c r="A4" s="2" t="s">
        <v>110</v>
      </c>
      <c r="B4" s="1">
        <v>60</v>
      </c>
    </row>
    <row r="5" spans="1:2" x14ac:dyDescent="0.25">
      <c r="A5" s="2" t="s">
        <v>99</v>
      </c>
      <c r="B5" s="1">
        <v>83</v>
      </c>
    </row>
    <row r="6" spans="1:2" x14ac:dyDescent="0.25">
      <c r="A6" s="2" t="s">
        <v>20</v>
      </c>
      <c r="B6" s="1">
        <v>62</v>
      </c>
    </row>
    <row r="7" spans="1:2" x14ac:dyDescent="0.25">
      <c r="A7" s="2" t="s">
        <v>151</v>
      </c>
      <c r="B7" s="1">
        <v>56</v>
      </c>
    </row>
    <row r="8" spans="1:2" x14ac:dyDescent="0.25">
      <c r="A8" s="2" t="s">
        <v>72</v>
      </c>
      <c r="B8" s="1">
        <v>67</v>
      </c>
    </row>
    <row r="9" spans="1:2" x14ac:dyDescent="0.25">
      <c r="A9" s="2" t="s">
        <v>162</v>
      </c>
      <c r="B9" s="1">
        <v>7</v>
      </c>
    </row>
    <row r="10" spans="1:2" x14ac:dyDescent="0.25">
      <c r="A10" s="2" t="s">
        <v>259</v>
      </c>
      <c r="B10" s="1">
        <v>60</v>
      </c>
    </row>
    <row r="11" spans="1:2" x14ac:dyDescent="0.25">
      <c r="A11" s="2" t="s">
        <v>33</v>
      </c>
      <c r="B11" s="1">
        <v>29</v>
      </c>
    </row>
    <row r="12" spans="1:2" x14ac:dyDescent="0.25">
      <c r="A12" s="2" t="s">
        <v>83</v>
      </c>
      <c r="B12" s="1">
        <v>15</v>
      </c>
    </row>
    <row r="13" spans="1:2" x14ac:dyDescent="0.25">
      <c r="A13" s="2" t="s">
        <v>47</v>
      </c>
      <c r="B13" s="1">
        <v>67</v>
      </c>
    </row>
    <row r="14" spans="1:2" x14ac:dyDescent="0.25">
      <c r="A14" s="2" t="s">
        <v>38</v>
      </c>
      <c r="B14" s="1">
        <v>17</v>
      </c>
    </row>
    <row r="15" spans="1:2" x14ac:dyDescent="0.25">
      <c r="A15" s="2" t="s">
        <v>649</v>
      </c>
      <c r="B15" s="1">
        <v>15</v>
      </c>
    </row>
    <row r="16" spans="1:2" x14ac:dyDescent="0.25">
      <c r="A16" s="2" t="s">
        <v>29</v>
      </c>
      <c r="B16" s="1">
        <v>36</v>
      </c>
    </row>
    <row r="17" spans="1:2" x14ac:dyDescent="0.25">
      <c r="A17" s="2" t="s">
        <v>76</v>
      </c>
      <c r="B17" s="1">
        <v>59</v>
      </c>
    </row>
    <row r="18" spans="1:2" x14ac:dyDescent="0.25">
      <c r="A18" s="2" t="s">
        <v>87</v>
      </c>
      <c r="B18" s="1">
        <v>26</v>
      </c>
    </row>
    <row r="19" spans="1:2" x14ac:dyDescent="0.25">
      <c r="A19" s="2" t="s">
        <v>171</v>
      </c>
      <c r="B19" s="1">
        <v>37</v>
      </c>
    </row>
    <row r="20" spans="1:2" x14ac:dyDescent="0.25">
      <c r="A20" s="2" t="s">
        <v>290</v>
      </c>
      <c r="B20" s="1">
        <v>32</v>
      </c>
    </row>
    <row r="21" spans="1:2" x14ac:dyDescent="0.25">
      <c r="A21" s="2" t="s">
        <v>528</v>
      </c>
      <c r="B21" s="1">
        <v>8</v>
      </c>
    </row>
    <row r="22" spans="1:2" x14ac:dyDescent="0.25">
      <c r="A22" s="2" t="s">
        <v>106</v>
      </c>
      <c r="B22" s="1">
        <v>96</v>
      </c>
    </row>
    <row r="23" spans="1:2" x14ac:dyDescent="0.25">
      <c r="A23" s="2" t="s">
        <v>52</v>
      </c>
      <c r="B23" s="1">
        <v>26</v>
      </c>
    </row>
    <row r="24" spans="1:2" x14ac:dyDescent="0.25">
      <c r="A24" s="2" t="s">
        <v>1683</v>
      </c>
      <c r="B24" s="1">
        <v>7</v>
      </c>
    </row>
    <row r="25" spans="1:2" x14ac:dyDescent="0.25">
      <c r="A25" s="2" t="s">
        <v>43</v>
      </c>
      <c r="B25" s="1">
        <v>115</v>
      </c>
    </row>
    <row r="26" spans="1:2" x14ac:dyDescent="0.25">
      <c r="A26" s="2" t="s">
        <v>24</v>
      </c>
      <c r="B26" s="1">
        <v>16</v>
      </c>
    </row>
    <row r="27" spans="1:2" x14ac:dyDescent="0.25">
      <c r="A27" s="2" t="s">
        <v>125</v>
      </c>
      <c r="B27" s="1">
        <v>49</v>
      </c>
    </row>
    <row r="28" spans="1:2" x14ac:dyDescent="0.25">
      <c r="A28" s="2" t="s">
        <v>121</v>
      </c>
      <c r="B28" s="1">
        <v>7</v>
      </c>
    </row>
    <row r="29" spans="1:2" x14ac:dyDescent="0.25">
      <c r="A29" s="2" t="s">
        <v>229</v>
      </c>
      <c r="B29" s="1">
        <v>6</v>
      </c>
    </row>
    <row r="30" spans="1:2" x14ac:dyDescent="0.25">
      <c r="A30" s="2" t="s">
        <v>68</v>
      </c>
      <c r="B30" s="1">
        <v>14</v>
      </c>
    </row>
    <row r="31" spans="1:2" x14ac:dyDescent="0.25">
      <c r="A31" s="2" t="s">
        <v>64</v>
      </c>
      <c r="B31" s="1">
        <v>32</v>
      </c>
    </row>
    <row r="32" spans="1:2" x14ac:dyDescent="0.25">
      <c r="A32" s="2" t="s">
        <v>117</v>
      </c>
      <c r="B32" s="1">
        <v>21</v>
      </c>
    </row>
    <row r="33" spans="1:2" x14ac:dyDescent="0.25">
      <c r="A33" s="2" t="s">
        <v>91</v>
      </c>
      <c r="B33" s="1">
        <v>86</v>
      </c>
    </row>
    <row r="34" spans="1:2" x14ac:dyDescent="0.25">
      <c r="B34" s="4">
        <f>SUM(B2:B33)</f>
        <v>1313</v>
      </c>
    </row>
  </sheetData>
  <printOptions horizontalCentered="1"/>
  <pageMargins left="0.7" right="0.7" top="0.75" bottom="0.75" header="0.3" footer="0.3"/>
  <pageSetup paperSize="9" orientation="portrait" verticalDpi="0" r:id="rId1"/>
  <headerFooter>
    <oddHeader>&amp;C&amp;"-,Bold"DISTRICT WISE DETAILS OF NO OF ACR APPROVED FOR 2017-18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workbookViewId="0">
      <selection activeCell="H5" sqref="H5"/>
    </sheetView>
  </sheetViews>
  <sheetFormatPr defaultRowHeight="15" x14ac:dyDescent="0.25"/>
  <sheetData>
    <row r="1" spans="1:19" ht="22.5" x14ac:dyDescent="0.25">
      <c r="A1" s="22" t="s">
        <v>2091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2"/>
      <c r="O1" s="22"/>
      <c r="P1" s="22"/>
      <c r="Q1" s="22"/>
      <c r="R1" s="22"/>
      <c r="S1" s="22"/>
    </row>
    <row r="2" spans="1:19" ht="127.5" x14ac:dyDescent="0.25">
      <c r="A2" s="24" t="s">
        <v>2092</v>
      </c>
      <c r="B2" s="24" t="s">
        <v>1</v>
      </c>
      <c r="C2" s="24" t="s">
        <v>2</v>
      </c>
      <c r="D2" s="24" t="s">
        <v>2093</v>
      </c>
      <c r="E2" s="24" t="s">
        <v>2094</v>
      </c>
      <c r="F2" s="24" t="s">
        <v>2095</v>
      </c>
      <c r="G2" s="24" t="s">
        <v>2096</v>
      </c>
      <c r="H2" s="24" t="s">
        <v>2097</v>
      </c>
      <c r="I2" s="25" t="s">
        <v>2098</v>
      </c>
      <c r="J2" s="24" t="s">
        <v>2099</v>
      </c>
      <c r="K2" s="26" t="s">
        <v>2100</v>
      </c>
      <c r="L2" s="26" t="s">
        <v>2101</v>
      </c>
      <c r="M2" s="27" t="s">
        <v>2102</v>
      </c>
      <c r="N2" s="28" t="s">
        <v>2103</v>
      </c>
      <c r="O2" s="29" t="s">
        <v>2104</v>
      </c>
      <c r="P2" s="29" t="s">
        <v>2105</v>
      </c>
      <c r="Q2" s="29" t="s">
        <v>2106</v>
      </c>
      <c r="R2" s="29" t="s">
        <v>2107</v>
      </c>
      <c r="S2" s="29" t="s">
        <v>2108</v>
      </c>
    </row>
    <row r="3" spans="1:19" ht="63.75" x14ac:dyDescent="0.25">
      <c r="A3" s="30">
        <v>1</v>
      </c>
      <c r="B3" s="31" t="s">
        <v>742</v>
      </c>
      <c r="C3" s="31" t="s">
        <v>2109</v>
      </c>
      <c r="D3" s="31" t="s">
        <v>2110</v>
      </c>
      <c r="E3" s="31" t="s">
        <v>2111</v>
      </c>
      <c r="F3" s="31" t="s">
        <v>2111</v>
      </c>
      <c r="G3" s="31" t="s">
        <v>2112</v>
      </c>
      <c r="H3" s="32" t="s">
        <v>2113</v>
      </c>
      <c r="I3" s="33">
        <v>30</v>
      </c>
      <c r="J3" s="34" t="s">
        <v>2114</v>
      </c>
      <c r="K3" s="31" t="s">
        <v>2115</v>
      </c>
      <c r="L3" s="31" t="s">
        <v>2116</v>
      </c>
      <c r="M3" s="31" t="s">
        <v>2117</v>
      </c>
      <c r="N3" s="35" t="s">
        <v>2118</v>
      </c>
      <c r="O3" s="33" t="s">
        <v>2119</v>
      </c>
      <c r="P3" s="36" t="s">
        <v>2120</v>
      </c>
      <c r="Q3" s="37">
        <v>4</v>
      </c>
      <c r="R3" s="32">
        <v>7055</v>
      </c>
      <c r="S3" s="38"/>
    </row>
    <row r="4" spans="1:19" ht="63.75" x14ac:dyDescent="0.25">
      <c r="A4" s="33">
        <v>2</v>
      </c>
      <c r="B4" s="31" t="s">
        <v>742</v>
      </c>
      <c r="C4" s="31" t="s">
        <v>2121</v>
      </c>
      <c r="D4" s="31" t="s">
        <v>2122</v>
      </c>
      <c r="E4" s="31" t="s">
        <v>2123</v>
      </c>
      <c r="F4" s="31" t="s">
        <v>2123</v>
      </c>
      <c r="G4" s="31" t="s">
        <v>2124</v>
      </c>
      <c r="H4" s="32" t="s">
        <v>2125</v>
      </c>
      <c r="I4" s="33">
        <v>30</v>
      </c>
      <c r="J4" s="34" t="s">
        <v>2114</v>
      </c>
      <c r="K4" s="31" t="s">
        <v>2115</v>
      </c>
      <c r="L4" s="31" t="s">
        <v>2126</v>
      </c>
      <c r="M4" s="31" t="s">
        <v>2127</v>
      </c>
      <c r="N4" s="33">
        <v>48</v>
      </c>
      <c r="O4" s="33" t="s">
        <v>2119</v>
      </c>
      <c r="P4" s="36" t="s">
        <v>2120</v>
      </c>
      <c r="Q4" s="39">
        <v>2</v>
      </c>
      <c r="R4" s="32">
        <v>1174</v>
      </c>
      <c r="S4" s="38"/>
    </row>
    <row r="5" spans="1:19" ht="63.75" x14ac:dyDescent="0.25">
      <c r="A5" s="30">
        <v>3</v>
      </c>
      <c r="B5" s="31" t="s">
        <v>742</v>
      </c>
      <c r="C5" s="31" t="s">
        <v>2122</v>
      </c>
      <c r="D5" s="31" t="s">
        <v>2122</v>
      </c>
      <c r="E5" s="31" t="s">
        <v>489</v>
      </c>
      <c r="F5" s="31" t="s">
        <v>489</v>
      </c>
      <c r="G5" s="31" t="s">
        <v>2128</v>
      </c>
      <c r="H5" s="32" t="s">
        <v>2129</v>
      </c>
      <c r="I5" s="33">
        <v>34</v>
      </c>
      <c r="J5" s="34" t="s">
        <v>2130</v>
      </c>
      <c r="K5" s="31" t="s">
        <v>2115</v>
      </c>
      <c r="L5" s="31" t="s">
        <v>2116</v>
      </c>
      <c r="M5" s="31" t="s">
        <v>2131</v>
      </c>
      <c r="N5" s="33" t="s">
        <v>2132</v>
      </c>
      <c r="O5" s="33" t="s">
        <v>2119</v>
      </c>
      <c r="P5" s="36" t="s">
        <v>2120</v>
      </c>
      <c r="Q5" s="39">
        <v>1.2</v>
      </c>
      <c r="R5" s="32">
        <v>7940</v>
      </c>
      <c r="S5" s="38"/>
    </row>
    <row r="6" spans="1:19" ht="51" x14ac:dyDescent="0.25">
      <c r="A6" s="33">
        <v>4</v>
      </c>
      <c r="B6" s="31" t="s">
        <v>742</v>
      </c>
      <c r="C6" s="31" t="s">
        <v>2133</v>
      </c>
      <c r="D6" s="31" t="s">
        <v>2134</v>
      </c>
      <c r="E6" s="31" t="s">
        <v>2135</v>
      </c>
      <c r="F6" s="31" t="s">
        <v>2135</v>
      </c>
      <c r="G6" s="31" t="s">
        <v>2136</v>
      </c>
      <c r="H6" s="32" t="s">
        <v>2137</v>
      </c>
      <c r="I6" s="33">
        <v>17</v>
      </c>
      <c r="J6" s="34" t="s">
        <v>2130</v>
      </c>
      <c r="K6" s="31" t="s">
        <v>2115</v>
      </c>
      <c r="L6" s="31" t="s">
        <v>2126</v>
      </c>
      <c r="M6" s="31" t="s">
        <v>2138</v>
      </c>
      <c r="N6" s="33">
        <v>2303</v>
      </c>
      <c r="O6" s="33" t="s">
        <v>2119</v>
      </c>
      <c r="P6" s="36" t="s">
        <v>2120</v>
      </c>
      <c r="Q6" s="39">
        <v>4</v>
      </c>
      <c r="R6" s="32">
        <v>260</v>
      </c>
      <c r="S6" s="38"/>
    </row>
    <row r="7" spans="1:19" ht="63.75" x14ac:dyDescent="0.25">
      <c r="A7" s="30">
        <v>5</v>
      </c>
      <c r="B7" s="31" t="s">
        <v>742</v>
      </c>
      <c r="C7" s="31" t="s">
        <v>1031</v>
      </c>
      <c r="D7" s="31" t="s">
        <v>1031</v>
      </c>
      <c r="E7" s="31" t="s">
        <v>2139</v>
      </c>
      <c r="F7" s="31" t="s">
        <v>2139</v>
      </c>
      <c r="G7" s="31" t="s">
        <v>2140</v>
      </c>
      <c r="H7" s="32" t="s">
        <v>2141</v>
      </c>
      <c r="I7" s="33">
        <v>17</v>
      </c>
      <c r="J7" s="34" t="s">
        <v>2142</v>
      </c>
      <c r="K7" s="31" t="s">
        <v>2143</v>
      </c>
      <c r="L7" s="31" t="s">
        <v>2126</v>
      </c>
      <c r="M7" s="31" t="s">
        <v>2144</v>
      </c>
      <c r="N7" s="33" t="s">
        <v>2145</v>
      </c>
      <c r="O7" s="33" t="s">
        <v>2119</v>
      </c>
      <c r="P7" s="36" t="s">
        <v>2120</v>
      </c>
      <c r="Q7" s="39">
        <v>1.2</v>
      </c>
      <c r="R7" s="32">
        <v>3430</v>
      </c>
      <c r="S7" s="38"/>
    </row>
    <row r="8" spans="1:19" ht="51" x14ac:dyDescent="0.25">
      <c r="A8" s="33">
        <v>6</v>
      </c>
      <c r="B8" s="31" t="s">
        <v>742</v>
      </c>
      <c r="C8" s="31" t="s">
        <v>2121</v>
      </c>
      <c r="D8" s="31" t="s">
        <v>2122</v>
      </c>
      <c r="E8" s="31" t="s">
        <v>2146</v>
      </c>
      <c r="F8" s="31" t="s">
        <v>2146</v>
      </c>
      <c r="G8" s="31" t="s">
        <v>2147</v>
      </c>
      <c r="H8" s="32" t="s">
        <v>2148</v>
      </c>
      <c r="I8" s="33">
        <v>31</v>
      </c>
      <c r="J8" s="34" t="s">
        <v>2142</v>
      </c>
      <c r="K8" s="31" t="s">
        <v>2115</v>
      </c>
      <c r="L8" s="31" t="s">
        <v>2126</v>
      </c>
      <c r="M8" s="31" t="s">
        <v>2149</v>
      </c>
      <c r="N8" s="33" t="s">
        <v>2150</v>
      </c>
      <c r="O8" s="33" t="s">
        <v>2119</v>
      </c>
      <c r="P8" s="36" t="s">
        <v>2120</v>
      </c>
      <c r="Q8" s="39">
        <v>1.2</v>
      </c>
      <c r="R8" s="32">
        <v>1841</v>
      </c>
      <c r="S8" s="38"/>
    </row>
    <row r="9" spans="1:19" ht="51" x14ac:dyDescent="0.25">
      <c r="A9" s="30">
        <v>7</v>
      </c>
      <c r="B9" s="31" t="s">
        <v>742</v>
      </c>
      <c r="C9" s="31" t="s">
        <v>2151</v>
      </c>
      <c r="D9" s="31" t="s">
        <v>2152</v>
      </c>
      <c r="E9" s="31" t="s">
        <v>2153</v>
      </c>
      <c r="F9" s="31" t="s">
        <v>2153</v>
      </c>
      <c r="G9" s="31" t="s">
        <v>2154</v>
      </c>
      <c r="H9" s="32" t="s">
        <v>2155</v>
      </c>
      <c r="I9" s="33">
        <v>94</v>
      </c>
      <c r="J9" s="34" t="s">
        <v>2114</v>
      </c>
      <c r="K9" s="31" t="s">
        <v>2115</v>
      </c>
      <c r="L9" s="31" t="s">
        <v>2094</v>
      </c>
      <c r="M9" s="40" t="s">
        <v>2156</v>
      </c>
      <c r="N9" s="33">
        <v>1422</v>
      </c>
      <c r="O9" s="33" t="s">
        <v>2119</v>
      </c>
      <c r="P9" s="36" t="s">
        <v>2120</v>
      </c>
      <c r="Q9" s="39">
        <v>1.5</v>
      </c>
      <c r="R9" s="32">
        <v>5190</v>
      </c>
      <c r="S9" s="38"/>
    </row>
    <row r="10" spans="1:19" ht="63.75" x14ac:dyDescent="0.25">
      <c r="A10" s="33">
        <v>8</v>
      </c>
      <c r="B10" s="31" t="s">
        <v>742</v>
      </c>
      <c r="C10" s="31" t="s">
        <v>2122</v>
      </c>
      <c r="D10" s="31" t="s">
        <v>2122</v>
      </c>
      <c r="E10" s="31" t="s">
        <v>2157</v>
      </c>
      <c r="F10" s="31" t="s">
        <v>2157</v>
      </c>
      <c r="G10" s="31" t="s">
        <v>2158</v>
      </c>
      <c r="H10" s="32" t="s">
        <v>2159</v>
      </c>
      <c r="I10" s="33">
        <v>35</v>
      </c>
      <c r="J10" s="34" t="s">
        <v>2130</v>
      </c>
      <c r="K10" s="31" t="s">
        <v>2115</v>
      </c>
      <c r="L10" s="31" t="s">
        <v>2116</v>
      </c>
      <c r="M10" s="31" t="s">
        <v>2160</v>
      </c>
      <c r="N10" s="33" t="s">
        <v>2161</v>
      </c>
      <c r="O10" s="33" t="s">
        <v>2119</v>
      </c>
      <c r="P10" s="36" t="s">
        <v>2120</v>
      </c>
      <c r="Q10" s="39">
        <v>2.5</v>
      </c>
      <c r="R10" s="32">
        <v>6973</v>
      </c>
      <c r="S10" s="38"/>
    </row>
    <row r="11" spans="1:19" ht="63.75" x14ac:dyDescent="0.25">
      <c r="A11" s="30">
        <v>9</v>
      </c>
      <c r="B11" s="31" t="s">
        <v>742</v>
      </c>
      <c r="C11" s="31" t="s">
        <v>2133</v>
      </c>
      <c r="D11" s="31" t="s">
        <v>2134</v>
      </c>
      <c r="E11" s="31" t="s">
        <v>2162</v>
      </c>
      <c r="F11" s="31" t="s">
        <v>2163</v>
      </c>
      <c r="G11" s="31" t="s">
        <v>2164</v>
      </c>
      <c r="H11" s="32" t="s">
        <v>2165</v>
      </c>
      <c r="I11" s="33">
        <v>19</v>
      </c>
      <c r="J11" s="34" t="s">
        <v>2114</v>
      </c>
      <c r="K11" s="31" t="s">
        <v>2115</v>
      </c>
      <c r="L11" s="31" t="s">
        <v>2126</v>
      </c>
      <c r="M11" s="40" t="s">
        <v>2166</v>
      </c>
      <c r="N11" s="33" t="s">
        <v>2167</v>
      </c>
      <c r="O11" s="33" t="s">
        <v>2119</v>
      </c>
      <c r="P11" s="36" t="s">
        <v>2120</v>
      </c>
      <c r="Q11" s="39">
        <v>3</v>
      </c>
      <c r="R11" s="32">
        <v>679</v>
      </c>
      <c r="S11" s="38"/>
    </row>
    <row r="12" spans="1:19" ht="51" x14ac:dyDescent="0.25">
      <c r="A12" s="33">
        <v>10</v>
      </c>
      <c r="B12" s="34" t="s">
        <v>56</v>
      </c>
      <c r="C12" s="31" t="s">
        <v>157</v>
      </c>
      <c r="D12" s="31" t="s">
        <v>157</v>
      </c>
      <c r="E12" s="31" t="s">
        <v>2168</v>
      </c>
      <c r="F12" s="31" t="s">
        <v>2169</v>
      </c>
      <c r="G12" s="31" t="s">
        <v>2170</v>
      </c>
      <c r="H12" s="32" t="s">
        <v>2171</v>
      </c>
      <c r="I12" s="32">
        <v>82</v>
      </c>
      <c r="J12" s="41" t="s">
        <v>2172</v>
      </c>
      <c r="K12" s="34" t="s">
        <v>2173</v>
      </c>
      <c r="L12" s="34" t="s">
        <v>2174</v>
      </c>
      <c r="M12" s="42" t="s">
        <v>2175</v>
      </c>
      <c r="N12" s="36">
        <v>803</v>
      </c>
      <c r="O12" s="33" t="s">
        <v>2119</v>
      </c>
      <c r="P12" s="36" t="s">
        <v>2120</v>
      </c>
      <c r="Q12" s="43">
        <v>2</v>
      </c>
      <c r="R12" s="36">
        <v>300</v>
      </c>
      <c r="S12" s="44"/>
    </row>
    <row r="13" spans="1:19" ht="63.75" x14ac:dyDescent="0.25">
      <c r="A13" s="30">
        <v>11</v>
      </c>
      <c r="B13" s="34" t="s">
        <v>56</v>
      </c>
      <c r="C13" s="31" t="s">
        <v>157</v>
      </c>
      <c r="D13" s="31" t="s">
        <v>157</v>
      </c>
      <c r="E13" s="31" t="s">
        <v>337</v>
      </c>
      <c r="F13" s="31" t="s">
        <v>2176</v>
      </c>
      <c r="G13" s="31" t="s">
        <v>2177</v>
      </c>
      <c r="H13" s="32" t="s">
        <v>2178</v>
      </c>
      <c r="I13" s="32">
        <v>70</v>
      </c>
      <c r="J13" s="41" t="s">
        <v>2172</v>
      </c>
      <c r="K13" s="34" t="s">
        <v>2173</v>
      </c>
      <c r="L13" s="34" t="s">
        <v>2174</v>
      </c>
      <c r="M13" s="42" t="s">
        <v>2179</v>
      </c>
      <c r="N13" s="45">
        <v>35</v>
      </c>
      <c r="O13" s="33" t="s">
        <v>2119</v>
      </c>
      <c r="P13" s="36" t="s">
        <v>2120</v>
      </c>
      <c r="Q13" s="43">
        <v>2</v>
      </c>
      <c r="R13" s="36">
        <v>300</v>
      </c>
      <c r="S13" s="44"/>
    </row>
    <row r="14" spans="1:19" ht="38.25" x14ac:dyDescent="0.25">
      <c r="A14" s="33">
        <v>12</v>
      </c>
      <c r="B14" s="34" t="s">
        <v>56</v>
      </c>
      <c r="C14" s="31" t="s">
        <v>157</v>
      </c>
      <c r="D14" s="31" t="s">
        <v>157</v>
      </c>
      <c r="E14" s="31" t="s">
        <v>633</v>
      </c>
      <c r="F14" s="31" t="s">
        <v>2180</v>
      </c>
      <c r="G14" s="31" t="s">
        <v>2181</v>
      </c>
      <c r="H14" s="32" t="s">
        <v>2182</v>
      </c>
      <c r="I14" s="32">
        <v>29</v>
      </c>
      <c r="J14" s="41" t="s">
        <v>2172</v>
      </c>
      <c r="K14" s="34" t="s">
        <v>2173</v>
      </c>
      <c r="L14" s="34" t="s">
        <v>2174</v>
      </c>
      <c r="M14" s="46" t="s">
        <v>2183</v>
      </c>
      <c r="N14" s="36" t="s">
        <v>2184</v>
      </c>
      <c r="O14" s="33" t="s">
        <v>2119</v>
      </c>
      <c r="P14" s="36" t="s">
        <v>2120</v>
      </c>
      <c r="Q14" s="43">
        <v>2</v>
      </c>
      <c r="R14" s="36">
        <v>900</v>
      </c>
      <c r="S14" s="44"/>
    </row>
    <row r="15" spans="1:19" ht="51" x14ac:dyDescent="0.25">
      <c r="A15" s="30">
        <v>13</v>
      </c>
      <c r="B15" s="34" t="s">
        <v>110</v>
      </c>
      <c r="C15" s="34" t="s">
        <v>968</v>
      </c>
      <c r="D15" s="34" t="s">
        <v>110</v>
      </c>
      <c r="E15" s="34" t="s">
        <v>1655</v>
      </c>
      <c r="F15" s="34" t="s">
        <v>2185</v>
      </c>
      <c r="G15" s="34" t="s">
        <v>2186</v>
      </c>
      <c r="H15" s="33">
        <v>8280219318</v>
      </c>
      <c r="I15" s="33">
        <v>69</v>
      </c>
      <c r="J15" s="34" t="s">
        <v>2115</v>
      </c>
      <c r="K15" s="34" t="s">
        <v>2115</v>
      </c>
      <c r="L15" s="34" t="s">
        <v>2174</v>
      </c>
      <c r="M15" s="31" t="s">
        <v>2187</v>
      </c>
      <c r="N15" s="30">
        <v>725</v>
      </c>
      <c r="O15" s="33" t="s">
        <v>2119</v>
      </c>
      <c r="P15" s="36" t="s">
        <v>2120</v>
      </c>
      <c r="Q15" s="37">
        <v>2</v>
      </c>
      <c r="R15" s="30">
        <v>350</v>
      </c>
      <c r="S15" s="36"/>
    </row>
    <row r="16" spans="1:19" ht="51" x14ac:dyDescent="0.25">
      <c r="A16" s="33">
        <v>14</v>
      </c>
      <c r="B16" s="34" t="s">
        <v>110</v>
      </c>
      <c r="C16" s="34" t="s">
        <v>968</v>
      </c>
      <c r="D16" s="34" t="s">
        <v>110</v>
      </c>
      <c r="E16" s="34" t="s">
        <v>2188</v>
      </c>
      <c r="F16" s="34" t="s">
        <v>2189</v>
      </c>
      <c r="G16" s="34" t="s">
        <v>2190</v>
      </c>
      <c r="H16" s="33">
        <v>8280222601</v>
      </c>
      <c r="I16" s="33">
        <v>34</v>
      </c>
      <c r="J16" s="34" t="s">
        <v>2115</v>
      </c>
      <c r="K16" s="34" t="s">
        <v>2115</v>
      </c>
      <c r="L16" s="31" t="s">
        <v>2126</v>
      </c>
      <c r="M16" s="31" t="s">
        <v>2191</v>
      </c>
      <c r="N16" s="30">
        <v>961</v>
      </c>
      <c r="O16" s="33" t="s">
        <v>2119</v>
      </c>
      <c r="P16" s="36" t="s">
        <v>2120</v>
      </c>
      <c r="Q16" s="37">
        <v>1.5</v>
      </c>
      <c r="R16" s="30">
        <v>450</v>
      </c>
      <c r="S16" s="36"/>
    </row>
    <row r="17" spans="1:19" ht="51" x14ac:dyDescent="0.25">
      <c r="A17" s="30">
        <v>15</v>
      </c>
      <c r="B17" s="47" t="s">
        <v>72</v>
      </c>
      <c r="C17" s="48" t="s">
        <v>341</v>
      </c>
      <c r="D17" s="48" t="s">
        <v>341</v>
      </c>
      <c r="E17" s="48" t="s">
        <v>2192</v>
      </c>
      <c r="F17" s="48" t="s">
        <v>2193</v>
      </c>
      <c r="G17" s="48" t="s">
        <v>2194</v>
      </c>
      <c r="H17" s="49" t="s">
        <v>2195</v>
      </c>
      <c r="I17" s="49">
        <v>21</v>
      </c>
      <c r="J17" s="47" t="s">
        <v>2130</v>
      </c>
      <c r="K17" s="48" t="s">
        <v>2115</v>
      </c>
      <c r="L17" s="48" t="s">
        <v>2126</v>
      </c>
      <c r="M17" s="50" t="s">
        <v>2196</v>
      </c>
      <c r="N17" s="51">
        <v>2632</v>
      </c>
      <c r="O17" s="52" t="s">
        <v>2119</v>
      </c>
      <c r="P17" s="53" t="s">
        <v>2120</v>
      </c>
      <c r="Q17" s="54">
        <v>1.2</v>
      </c>
      <c r="R17" s="51">
        <v>400</v>
      </c>
      <c r="S17" s="55"/>
    </row>
    <row r="18" spans="1:19" ht="51" x14ac:dyDescent="0.25">
      <c r="A18" s="33">
        <v>16</v>
      </c>
      <c r="B18" s="47" t="s">
        <v>72</v>
      </c>
      <c r="C18" s="48" t="s">
        <v>341</v>
      </c>
      <c r="D18" s="48" t="s">
        <v>341</v>
      </c>
      <c r="E18" s="48" t="s">
        <v>2197</v>
      </c>
      <c r="F18" s="48" t="s">
        <v>2198</v>
      </c>
      <c r="G18" s="48" t="s">
        <v>2199</v>
      </c>
      <c r="H18" s="49" t="s">
        <v>2200</v>
      </c>
      <c r="I18" s="49">
        <v>39</v>
      </c>
      <c r="J18" s="47" t="s">
        <v>2130</v>
      </c>
      <c r="K18" s="48" t="s">
        <v>2115</v>
      </c>
      <c r="L18" s="48" t="s">
        <v>2126</v>
      </c>
      <c r="M18" s="50" t="s">
        <v>2201</v>
      </c>
      <c r="N18" s="51">
        <v>20</v>
      </c>
      <c r="O18" s="52" t="s">
        <v>2119</v>
      </c>
      <c r="P18" s="53" t="s">
        <v>2120</v>
      </c>
      <c r="Q18" s="54">
        <v>1.5</v>
      </c>
      <c r="R18" s="51">
        <v>425</v>
      </c>
      <c r="S18" s="55"/>
    </row>
    <row r="19" spans="1:19" ht="76.5" x14ac:dyDescent="0.25">
      <c r="A19" s="30">
        <v>17</v>
      </c>
      <c r="B19" s="47" t="s">
        <v>72</v>
      </c>
      <c r="C19" s="48" t="s">
        <v>2202</v>
      </c>
      <c r="D19" s="48" t="s">
        <v>310</v>
      </c>
      <c r="E19" s="48" t="s">
        <v>2203</v>
      </c>
      <c r="F19" s="48" t="s">
        <v>2204</v>
      </c>
      <c r="G19" s="48" t="s">
        <v>2205</v>
      </c>
      <c r="H19" s="49" t="s">
        <v>2206</v>
      </c>
      <c r="I19" s="49">
        <v>33</v>
      </c>
      <c r="J19" s="41" t="s">
        <v>2172</v>
      </c>
      <c r="K19" s="34" t="s">
        <v>2173</v>
      </c>
      <c r="L19" s="48" t="s">
        <v>2094</v>
      </c>
      <c r="M19" s="50" t="s">
        <v>2207</v>
      </c>
      <c r="N19" s="56" t="s">
        <v>2208</v>
      </c>
      <c r="O19" s="52" t="s">
        <v>2119</v>
      </c>
      <c r="P19" s="53" t="s">
        <v>2120</v>
      </c>
      <c r="Q19" s="54">
        <v>1.25</v>
      </c>
      <c r="R19" s="51">
        <v>480</v>
      </c>
      <c r="S19" s="55"/>
    </row>
    <row r="20" spans="1:19" ht="51" x14ac:dyDescent="0.25">
      <c r="A20" s="33">
        <v>18</v>
      </c>
      <c r="B20" s="47" t="s">
        <v>72</v>
      </c>
      <c r="C20" s="48" t="s">
        <v>73</v>
      </c>
      <c r="D20" s="48" t="s">
        <v>411</v>
      </c>
      <c r="E20" s="48" t="s">
        <v>2209</v>
      </c>
      <c r="F20" s="48" t="s">
        <v>2210</v>
      </c>
      <c r="G20" s="48" t="s">
        <v>2211</v>
      </c>
      <c r="H20" s="49" t="s">
        <v>2212</v>
      </c>
      <c r="I20" s="49">
        <v>45</v>
      </c>
      <c r="J20" s="41" t="s">
        <v>2172</v>
      </c>
      <c r="K20" s="34" t="s">
        <v>2173</v>
      </c>
      <c r="L20" s="48" t="s">
        <v>2116</v>
      </c>
      <c r="M20" s="50" t="s">
        <v>2213</v>
      </c>
      <c r="N20" s="51">
        <v>6092</v>
      </c>
      <c r="O20" s="52" t="s">
        <v>2119</v>
      </c>
      <c r="P20" s="53" t="s">
        <v>2120</v>
      </c>
      <c r="Q20" s="54">
        <v>1.2</v>
      </c>
      <c r="R20" s="51">
        <v>185</v>
      </c>
      <c r="S20" s="55"/>
    </row>
    <row r="21" spans="1:19" ht="51" x14ac:dyDescent="0.25">
      <c r="A21" s="30">
        <v>19</v>
      </c>
      <c r="B21" s="47" t="s">
        <v>72</v>
      </c>
      <c r="C21" s="48" t="s">
        <v>73</v>
      </c>
      <c r="D21" s="48" t="s">
        <v>411</v>
      </c>
      <c r="E21" s="48" t="s">
        <v>2214</v>
      </c>
      <c r="F21" s="48" t="s">
        <v>2215</v>
      </c>
      <c r="G21" s="48" t="s">
        <v>2216</v>
      </c>
      <c r="H21" s="49">
        <v>8241207706</v>
      </c>
      <c r="I21" s="49">
        <v>16</v>
      </c>
      <c r="J21" s="47" t="s">
        <v>2130</v>
      </c>
      <c r="K21" s="48" t="s">
        <v>2115</v>
      </c>
      <c r="L21" s="48" t="s">
        <v>2126</v>
      </c>
      <c r="M21" s="57" t="s">
        <v>2217</v>
      </c>
      <c r="N21" s="51">
        <v>32</v>
      </c>
      <c r="O21" s="52" t="s">
        <v>2119</v>
      </c>
      <c r="P21" s="53" t="s">
        <v>2120</v>
      </c>
      <c r="Q21" s="54">
        <v>1.5</v>
      </c>
      <c r="R21" s="51">
        <v>350</v>
      </c>
      <c r="S21" s="55"/>
    </row>
    <row r="22" spans="1:19" ht="38.25" x14ac:dyDescent="0.25">
      <c r="A22" s="33">
        <v>20</v>
      </c>
      <c r="B22" s="47" t="s">
        <v>72</v>
      </c>
      <c r="C22" s="48" t="s">
        <v>782</v>
      </c>
      <c r="D22" s="48" t="s">
        <v>341</v>
      </c>
      <c r="E22" s="48" t="s">
        <v>2218</v>
      </c>
      <c r="F22" s="48" t="s">
        <v>2219</v>
      </c>
      <c r="G22" s="48" t="s">
        <v>2220</v>
      </c>
      <c r="H22" s="49" t="s">
        <v>2221</v>
      </c>
      <c r="I22" s="49">
        <v>18</v>
      </c>
      <c r="J22" s="41" t="s">
        <v>2172</v>
      </c>
      <c r="K22" s="34" t="s">
        <v>2173</v>
      </c>
      <c r="L22" s="48" t="s">
        <v>2116</v>
      </c>
      <c r="M22" s="58" t="s">
        <v>2222</v>
      </c>
      <c r="N22" s="51">
        <v>579</v>
      </c>
      <c r="O22" s="52" t="s">
        <v>2119</v>
      </c>
      <c r="P22" s="53" t="s">
        <v>2120</v>
      </c>
      <c r="Q22" s="54">
        <v>1.5</v>
      </c>
      <c r="R22" s="51">
        <v>278</v>
      </c>
      <c r="S22" s="55"/>
    </row>
    <row r="23" spans="1:19" ht="63.75" x14ac:dyDescent="0.25">
      <c r="A23" s="30">
        <v>21</v>
      </c>
      <c r="B23" s="47" t="s">
        <v>72</v>
      </c>
      <c r="C23" s="48" t="s">
        <v>1784</v>
      </c>
      <c r="D23" s="48" t="s">
        <v>411</v>
      </c>
      <c r="E23" s="48" t="s">
        <v>2223</v>
      </c>
      <c r="F23" s="48" t="s">
        <v>2224</v>
      </c>
      <c r="G23" s="48" t="s">
        <v>2225</v>
      </c>
      <c r="H23" s="49" t="s">
        <v>2226</v>
      </c>
      <c r="I23" s="49">
        <v>18</v>
      </c>
      <c r="J23" s="41" t="s">
        <v>2172</v>
      </c>
      <c r="K23" s="34" t="s">
        <v>2173</v>
      </c>
      <c r="L23" s="48" t="s">
        <v>2094</v>
      </c>
      <c r="M23" s="50" t="s">
        <v>2227</v>
      </c>
      <c r="N23" s="56" t="s">
        <v>2208</v>
      </c>
      <c r="O23" s="52" t="s">
        <v>2119</v>
      </c>
      <c r="P23" s="53" t="s">
        <v>2120</v>
      </c>
      <c r="Q23" s="54">
        <v>1.3</v>
      </c>
      <c r="R23" s="51">
        <v>150</v>
      </c>
      <c r="S23" s="55"/>
    </row>
    <row r="24" spans="1:19" ht="51" x14ac:dyDescent="0.25">
      <c r="A24" s="33">
        <v>22</v>
      </c>
      <c r="B24" s="47" t="s">
        <v>72</v>
      </c>
      <c r="C24" s="48" t="s">
        <v>1784</v>
      </c>
      <c r="D24" s="48" t="s">
        <v>129</v>
      </c>
      <c r="E24" s="48" t="s">
        <v>2228</v>
      </c>
      <c r="F24" s="48" t="s">
        <v>2229</v>
      </c>
      <c r="G24" s="48" t="s">
        <v>2230</v>
      </c>
      <c r="H24" s="49" t="s">
        <v>2231</v>
      </c>
      <c r="I24" s="49">
        <v>33</v>
      </c>
      <c r="J24" s="41" t="s">
        <v>2172</v>
      </c>
      <c r="K24" s="34" t="s">
        <v>2173</v>
      </c>
      <c r="L24" s="48" t="s">
        <v>2094</v>
      </c>
      <c r="M24" s="50" t="s">
        <v>2232</v>
      </c>
      <c r="N24" s="56" t="s">
        <v>2208</v>
      </c>
      <c r="O24" s="52" t="s">
        <v>2119</v>
      </c>
      <c r="P24" s="53" t="s">
        <v>2120</v>
      </c>
      <c r="Q24" s="54">
        <v>1.5</v>
      </c>
      <c r="R24" s="51">
        <v>150</v>
      </c>
      <c r="S24" s="55"/>
    </row>
    <row r="25" spans="1:19" ht="51" x14ac:dyDescent="0.25">
      <c r="A25" s="30">
        <v>23</v>
      </c>
      <c r="B25" s="47" t="s">
        <v>72</v>
      </c>
      <c r="C25" s="48" t="s">
        <v>1140</v>
      </c>
      <c r="D25" s="48" t="s">
        <v>1140</v>
      </c>
      <c r="E25" s="48" t="s">
        <v>2233</v>
      </c>
      <c r="F25" s="48" t="s">
        <v>2234</v>
      </c>
      <c r="G25" s="48" t="s">
        <v>2235</v>
      </c>
      <c r="H25" s="49" t="s">
        <v>2236</v>
      </c>
      <c r="I25" s="49">
        <v>20</v>
      </c>
      <c r="J25" s="41" t="s">
        <v>2172</v>
      </c>
      <c r="K25" s="34" t="s">
        <v>2173</v>
      </c>
      <c r="L25" s="48" t="s">
        <v>2126</v>
      </c>
      <c r="M25" s="50" t="s">
        <v>2237</v>
      </c>
      <c r="N25" s="51">
        <v>1226</v>
      </c>
      <c r="O25" s="52" t="s">
        <v>2119</v>
      </c>
      <c r="P25" s="53" t="s">
        <v>2120</v>
      </c>
      <c r="Q25" s="54">
        <v>1.3</v>
      </c>
      <c r="R25" s="51">
        <v>300</v>
      </c>
      <c r="S25" s="55"/>
    </row>
    <row r="26" spans="1:19" ht="51" x14ac:dyDescent="0.25">
      <c r="A26" s="33">
        <v>24</v>
      </c>
      <c r="B26" s="47" t="s">
        <v>72</v>
      </c>
      <c r="C26" s="48" t="s">
        <v>1140</v>
      </c>
      <c r="D26" s="48" t="s">
        <v>1140</v>
      </c>
      <c r="E26" s="48" t="s">
        <v>2238</v>
      </c>
      <c r="F26" s="48" t="s">
        <v>2239</v>
      </c>
      <c r="G26" s="48" t="s">
        <v>2240</v>
      </c>
      <c r="H26" s="49" t="s">
        <v>2241</v>
      </c>
      <c r="I26" s="49">
        <v>20</v>
      </c>
      <c r="J26" s="41" t="s">
        <v>2172</v>
      </c>
      <c r="K26" s="34" t="s">
        <v>2173</v>
      </c>
      <c r="L26" s="48" t="s">
        <v>2094</v>
      </c>
      <c r="M26" s="50" t="s">
        <v>2242</v>
      </c>
      <c r="N26" s="56" t="s">
        <v>2208</v>
      </c>
      <c r="O26" s="52" t="s">
        <v>2119</v>
      </c>
      <c r="P26" s="53" t="s">
        <v>2120</v>
      </c>
      <c r="Q26" s="54">
        <v>1.4</v>
      </c>
      <c r="R26" s="51">
        <v>200</v>
      </c>
      <c r="S26" s="55"/>
    </row>
    <row r="27" spans="1:19" ht="51" x14ac:dyDescent="0.25">
      <c r="A27" s="30">
        <v>25</v>
      </c>
      <c r="B27" s="47" t="s">
        <v>72</v>
      </c>
      <c r="C27" s="48" t="s">
        <v>411</v>
      </c>
      <c r="D27" s="48" t="s">
        <v>411</v>
      </c>
      <c r="E27" s="48" t="s">
        <v>431</v>
      </c>
      <c r="F27" s="48" t="s">
        <v>2243</v>
      </c>
      <c r="G27" s="48" t="s">
        <v>2244</v>
      </c>
      <c r="H27" s="49" t="s">
        <v>2245</v>
      </c>
      <c r="I27" s="49">
        <v>22</v>
      </c>
      <c r="J27" s="47" t="s">
        <v>2130</v>
      </c>
      <c r="K27" s="48" t="s">
        <v>2115</v>
      </c>
      <c r="L27" s="48" t="s">
        <v>2126</v>
      </c>
      <c r="M27" s="50" t="s">
        <v>2246</v>
      </c>
      <c r="N27" s="51">
        <v>10</v>
      </c>
      <c r="O27" s="52" t="s">
        <v>2119</v>
      </c>
      <c r="P27" s="53" t="s">
        <v>2120</v>
      </c>
      <c r="Q27" s="54">
        <v>1.2</v>
      </c>
      <c r="R27" s="51">
        <v>185</v>
      </c>
      <c r="S27" s="55"/>
    </row>
    <row r="28" spans="1:19" ht="63.75" x14ac:dyDescent="0.25">
      <c r="A28" s="33">
        <v>26</v>
      </c>
      <c r="B28" s="47" t="s">
        <v>72</v>
      </c>
      <c r="C28" s="48" t="s">
        <v>411</v>
      </c>
      <c r="D28" s="48" t="s">
        <v>411</v>
      </c>
      <c r="E28" s="48" t="s">
        <v>2247</v>
      </c>
      <c r="F28" s="48" t="s">
        <v>2247</v>
      </c>
      <c r="G28" s="48" t="s">
        <v>2248</v>
      </c>
      <c r="H28" s="49" t="s">
        <v>2249</v>
      </c>
      <c r="I28" s="49">
        <v>35</v>
      </c>
      <c r="J28" s="47" t="s">
        <v>2130</v>
      </c>
      <c r="K28" s="48" t="s">
        <v>2115</v>
      </c>
      <c r="L28" s="48" t="s">
        <v>2116</v>
      </c>
      <c r="M28" s="50" t="s">
        <v>2250</v>
      </c>
      <c r="N28" s="51">
        <v>1023</v>
      </c>
      <c r="O28" s="52" t="s">
        <v>2119</v>
      </c>
      <c r="P28" s="53" t="s">
        <v>2120</v>
      </c>
      <c r="Q28" s="54">
        <v>1.5</v>
      </c>
      <c r="R28" s="51">
        <v>5000</v>
      </c>
      <c r="S28" s="55"/>
    </row>
    <row r="29" spans="1:19" ht="51" x14ac:dyDescent="0.25">
      <c r="A29" s="30">
        <v>27</v>
      </c>
      <c r="B29" s="47" t="s">
        <v>72</v>
      </c>
      <c r="C29" s="48" t="s">
        <v>411</v>
      </c>
      <c r="D29" s="48" t="s">
        <v>411</v>
      </c>
      <c r="E29" s="48" t="s">
        <v>2251</v>
      </c>
      <c r="F29" s="48" t="s">
        <v>2252</v>
      </c>
      <c r="G29" s="48" t="s">
        <v>2253</v>
      </c>
      <c r="H29" s="49" t="s">
        <v>2254</v>
      </c>
      <c r="I29" s="49">
        <v>40</v>
      </c>
      <c r="J29" s="47" t="s">
        <v>2130</v>
      </c>
      <c r="K29" s="48" t="s">
        <v>2115</v>
      </c>
      <c r="L29" s="48" t="s">
        <v>2116</v>
      </c>
      <c r="M29" s="50" t="s">
        <v>2255</v>
      </c>
      <c r="N29" s="51">
        <v>223</v>
      </c>
      <c r="O29" s="52" t="s">
        <v>2119</v>
      </c>
      <c r="P29" s="53" t="s">
        <v>2120</v>
      </c>
      <c r="Q29" s="54">
        <v>1.2</v>
      </c>
      <c r="R29" s="51">
        <v>240</v>
      </c>
      <c r="S29" s="55"/>
    </row>
    <row r="30" spans="1:19" ht="89.25" x14ac:dyDescent="0.25">
      <c r="A30" s="33">
        <v>28</v>
      </c>
      <c r="B30" s="47" t="s">
        <v>72</v>
      </c>
      <c r="C30" s="48" t="s">
        <v>310</v>
      </c>
      <c r="D30" s="48" t="s">
        <v>310</v>
      </c>
      <c r="E30" s="48" t="s">
        <v>2256</v>
      </c>
      <c r="F30" s="48" t="s">
        <v>2257</v>
      </c>
      <c r="G30" s="48" t="s">
        <v>2258</v>
      </c>
      <c r="H30" s="49" t="s">
        <v>2259</v>
      </c>
      <c r="I30" s="49">
        <v>42</v>
      </c>
      <c r="J30" s="47" t="s">
        <v>2130</v>
      </c>
      <c r="K30" s="48" t="s">
        <v>2115</v>
      </c>
      <c r="L30" s="48" t="s">
        <v>2126</v>
      </c>
      <c r="M30" s="50" t="s">
        <v>2260</v>
      </c>
      <c r="N30" s="51">
        <v>840</v>
      </c>
      <c r="O30" s="52" t="s">
        <v>2119</v>
      </c>
      <c r="P30" s="53" t="s">
        <v>2120</v>
      </c>
      <c r="Q30" s="54">
        <v>1.2</v>
      </c>
      <c r="R30" s="51">
        <v>300</v>
      </c>
      <c r="S30" s="55"/>
    </row>
    <row r="31" spans="1:19" ht="51" x14ac:dyDescent="0.25">
      <c r="A31" s="30">
        <v>29</v>
      </c>
      <c r="B31" s="34" t="s">
        <v>83</v>
      </c>
      <c r="C31" s="59" t="s">
        <v>183</v>
      </c>
      <c r="D31" s="59" t="s">
        <v>84</v>
      </c>
      <c r="E31" s="59" t="s">
        <v>2261</v>
      </c>
      <c r="F31" s="59" t="s">
        <v>2262</v>
      </c>
      <c r="G31" s="59" t="s">
        <v>2263</v>
      </c>
      <c r="H31" s="30">
        <v>8040702316</v>
      </c>
      <c r="I31" s="30">
        <v>19</v>
      </c>
      <c r="J31" s="41" t="s">
        <v>2172</v>
      </c>
      <c r="K31" s="34" t="s">
        <v>2173</v>
      </c>
      <c r="L31" s="31" t="s">
        <v>2116</v>
      </c>
      <c r="M31" s="31" t="s">
        <v>2264</v>
      </c>
      <c r="N31" s="30">
        <v>691</v>
      </c>
      <c r="O31" s="33" t="s">
        <v>2119</v>
      </c>
      <c r="P31" s="36" t="s">
        <v>2120</v>
      </c>
      <c r="Q31" s="37">
        <v>2</v>
      </c>
      <c r="R31" s="30">
        <v>250</v>
      </c>
      <c r="S31" s="36"/>
    </row>
    <row r="32" spans="1:19" ht="76.5" x14ac:dyDescent="0.25">
      <c r="A32" s="33">
        <v>30</v>
      </c>
      <c r="B32" s="34" t="s">
        <v>83</v>
      </c>
      <c r="C32" s="59" t="s">
        <v>183</v>
      </c>
      <c r="D32" s="59" t="s">
        <v>84</v>
      </c>
      <c r="E32" s="59" t="s">
        <v>1096</v>
      </c>
      <c r="F32" s="59" t="s">
        <v>2265</v>
      </c>
      <c r="G32" s="59" t="s">
        <v>2266</v>
      </c>
      <c r="H32" s="30">
        <v>8040705110</v>
      </c>
      <c r="I32" s="30">
        <v>20</v>
      </c>
      <c r="J32" s="59" t="s">
        <v>2267</v>
      </c>
      <c r="K32" s="34" t="s">
        <v>2173</v>
      </c>
      <c r="L32" s="34" t="s">
        <v>2268</v>
      </c>
      <c r="M32" s="60" t="s">
        <v>2269</v>
      </c>
      <c r="N32" s="30" t="s">
        <v>2270</v>
      </c>
      <c r="O32" s="33" t="s">
        <v>2119</v>
      </c>
      <c r="P32" s="36" t="s">
        <v>2120</v>
      </c>
      <c r="Q32" s="37">
        <v>1.5</v>
      </c>
      <c r="R32" s="30">
        <v>221</v>
      </c>
      <c r="S32" s="36"/>
    </row>
    <row r="33" spans="1:19" ht="63.75" x14ac:dyDescent="0.25">
      <c r="A33" s="30">
        <v>31</v>
      </c>
      <c r="B33" s="34" t="s">
        <v>83</v>
      </c>
      <c r="C33" s="59" t="s">
        <v>183</v>
      </c>
      <c r="D33" s="59" t="s">
        <v>84</v>
      </c>
      <c r="E33" s="59" t="s">
        <v>2271</v>
      </c>
      <c r="F33" s="59" t="s">
        <v>2272</v>
      </c>
      <c r="G33" s="59" t="s">
        <v>2273</v>
      </c>
      <c r="H33" s="30">
        <v>8040703203</v>
      </c>
      <c r="I33" s="30">
        <v>21</v>
      </c>
      <c r="J33" s="59" t="s">
        <v>2172</v>
      </c>
      <c r="K33" s="34" t="s">
        <v>2173</v>
      </c>
      <c r="L33" s="34" t="s">
        <v>2174</v>
      </c>
      <c r="M33" s="30" t="s">
        <v>2274</v>
      </c>
      <c r="N33" s="30" t="s">
        <v>2275</v>
      </c>
      <c r="O33" s="33" t="s">
        <v>2119</v>
      </c>
      <c r="P33" s="36" t="s">
        <v>2120</v>
      </c>
      <c r="Q33" s="37">
        <v>1.2</v>
      </c>
      <c r="R33" s="30">
        <v>230</v>
      </c>
      <c r="S33" s="36"/>
    </row>
    <row r="34" spans="1:19" ht="63.75" x14ac:dyDescent="0.25">
      <c r="A34" s="33">
        <v>32</v>
      </c>
      <c r="B34" s="34" t="s">
        <v>623</v>
      </c>
      <c r="C34" s="59" t="s">
        <v>377</v>
      </c>
      <c r="D34" s="59" t="s">
        <v>377</v>
      </c>
      <c r="E34" s="31" t="s">
        <v>2276</v>
      </c>
      <c r="F34" s="31" t="s">
        <v>2277</v>
      </c>
      <c r="G34" s="31" t="s">
        <v>2278</v>
      </c>
      <c r="H34" s="32" t="s">
        <v>2279</v>
      </c>
      <c r="I34" s="30">
        <v>33</v>
      </c>
      <c r="J34" s="34" t="s">
        <v>2130</v>
      </c>
      <c r="K34" s="34" t="s">
        <v>2115</v>
      </c>
      <c r="L34" s="34" t="s">
        <v>2174</v>
      </c>
      <c r="M34" s="61" t="s">
        <v>2280</v>
      </c>
      <c r="N34" s="30">
        <v>280</v>
      </c>
      <c r="O34" s="33" t="s">
        <v>2119</v>
      </c>
      <c r="P34" s="36" t="s">
        <v>2120</v>
      </c>
      <c r="Q34" s="37">
        <v>2</v>
      </c>
      <c r="R34" s="30">
        <v>356</v>
      </c>
      <c r="S34" s="44"/>
    </row>
    <row r="35" spans="1:19" ht="51" x14ac:dyDescent="0.25">
      <c r="A35" s="30">
        <v>33</v>
      </c>
      <c r="B35" s="34" t="s">
        <v>623</v>
      </c>
      <c r="C35" s="59" t="s">
        <v>377</v>
      </c>
      <c r="D35" s="59" t="s">
        <v>377</v>
      </c>
      <c r="E35" s="31" t="s">
        <v>2281</v>
      </c>
      <c r="F35" s="31" t="s">
        <v>2281</v>
      </c>
      <c r="G35" s="31" t="s">
        <v>2282</v>
      </c>
      <c r="H35" s="32" t="s">
        <v>2283</v>
      </c>
      <c r="I35" s="30">
        <v>130</v>
      </c>
      <c r="J35" s="34" t="s">
        <v>2130</v>
      </c>
      <c r="K35" s="34" t="s">
        <v>2115</v>
      </c>
      <c r="L35" s="31" t="s">
        <v>2126</v>
      </c>
      <c r="M35" s="62" t="s">
        <v>2284</v>
      </c>
      <c r="N35" s="30" t="s">
        <v>2285</v>
      </c>
      <c r="O35" s="33" t="s">
        <v>2119</v>
      </c>
      <c r="P35" s="36" t="s">
        <v>2120</v>
      </c>
      <c r="Q35" s="37">
        <v>1.2</v>
      </c>
      <c r="R35" s="30">
        <v>500</v>
      </c>
      <c r="S35" s="44"/>
    </row>
    <row r="36" spans="1:19" ht="51" x14ac:dyDescent="0.25">
      <c r="A36" s="33">
        <v>34</v>
      </c>
      <c r="B36" s="34" t="s">
        <v>38</v>
      </c>
      <c r="C36" s="34" t="s">
        <v>931</v>
      </c>
      <c r="D36" s="34" t="s">
        <v>38</v>
      </c>
      <c r="E36" s="31" t="s">
        <v>2286</v>
      </c>
      <c r="F36" s="31" t="s">
        <v>1661</v>
      </c>
      <c r="G36" s="31" t="s">
        <v>2287</v>
      </c>
      <c r="H36" s="33">
        <v>8080507310</v>
      </c>
      <c r="I36" s="33">
        <v>17</v>
      </c>
      <c r="J36" s="34" t="s">
        <v>2115</v>
      </c>
      <c r="K36" s="34" t="s">
        <v>2115</v>
      </c>
      <c r="L36" s="31" t="s">
        <v>2094</v>
      </c>
      <c r="M36" s="42" t="s">
        <v>2288</v>
      </c>
      <c r="N36" s="56" t="s">
        <v>2289</v>
      </c>
      <c r="O36" s="33" t="s">
        <v>2119</v>
      </c>
      <c r="P36" s="36" t="s">
        <v>2120</v>
      </c>
      <c r="Q36" s="43">
        <v>1.2</v>
      </c>
      <c r="R36" s="36">
        <v>2500</v>
      </c>
      <c r="S36" s="44"/>
    </row>
    <row r="37" spans="1:19" ht="38.25" x14ac:dyDescent="0.25">
      <c r="A37" s="30">
        <v>35</v>
      </c>
      <c r="B37" s="34" t="s">
        <v>2290</v>
      </c>
      <c r="C37" s="59" t="s">
        <v>2291</v>
      </c>
      <c r="D37" s="59" t="s">
        <v>2291</v>
      </c>
      <c r="E37" s="31" t="s">
        <v>2292</v>
      </c>
      <c r="F37" s="31" t="s">
        <v>2293</v>
      </c>
      <c r="G37" s="31" t="s">
        <v>2294</v>
      </c>
      <c r="H37" s="30">
        <v>8020222901</v>
      </c>
      <c r="I37" s="30">
        <v>56</v>
      </c>
      <c r="J37" s="59" t="s">
        <v>2130</v>
      </c>
      <c r="K37" s="59" t="s">
        <v>2295</v>
      </c>
      <c r="L37" s="31" t="s">
        <v>2296</v>
      </c>
      <c r="M37" s="60" t="s">
        <v>2297</v>
      </c>
      <c r="N37" s="30" t="s">
        <v>2298</v>
      </c>
      <c r="O37" s="33" t="s">
        <v>2119</v>
      </c>
      <c r="P37" s="36" t="s">
        <v>2120</v>
      </c>
      <c r="Q37" s="37">
        <v>1.2</v>
      </c>
      <c r="R37" s="30">
        <v>1740</v>
      </c>
      <c r="S37" s="36"/>
    </row>
    <row r="38" spans="1:19" ht="51" x14ac:dyDescent="0.25">
      <c r="A38" s="33">
        <v>36</v>
      </c>
      <c r="B38" s="34" t="s">
        <v>87</v>
      </c>
      <c r="C38" s="34" t="s">
        <v>88</v>
      </c>
      <c r="D38" s="34" t="s">
        <v>87</v>
      </c>
      <c r="E38" s="34" t="s">
        <v>2299</v>
      </c>
      <c r="F38" s="34" t="s">
        <v>2300</v>
      </c>
      <c r="G38" s="31" t="s">
        <v>2301</v>
      </c>
      <c r="H38" s="30" t="s">
        <v>2302</v>
      </c>
      <c r="I38" s="30">
        <v>32</v>
      </c>
      <c r="J38" s="59" t="s">
        <v>2172</v>
      </c>
      <c r="K38" s="34" t="s">
        <v>2173</v>
      </c>
      <c r="L38" s="31" t="s">
        <v>2126</v>
      </c>
      <c r="M38" s="40" t="s">
        <v>2303</v>
      </c>
      <c r="N38" s="30">
        <v>115</v>
      </c>
      <c r="O38" s="33" t="s">
        <v>2119</v>
      </c>
      <c r="P38" s="36" t="s">
        <v>2120</v>
      </c>
      <c r="Q38" s="37">
        <v>1.2</v>
      </c>
      <c r="R38" s="30"/>
      <c r="S38" s="44"/>
    </row>
    <row r="39" spans="1:19" ht="63.75" x14ac:dyDescent="0.25">
      <c r="A39" s="30">
        <v>37</v>
      </c>
      <c r="B39" s="34" t="s">
        <v>87</v>
      </c>
      <c r="C39" s="34" t="s">
        <v>88</v>
      </c>
      <c r="D39" s="34" t="s">
        <v>87</v>
      </c>
      <c r="E39" s="34" t="s">
        <v>2304</v>
      </c>
      <c r="F39" s="34" t="s">
        <v>2305</v>
      </c>
      <c r="G39" s="31" t="s">
        <v>2306</v>
      </c>
      <c r="H39" s="30" t="s">
        <v>2307</v>
      </c>
      <c r="I39" s="30">
        <v>38</v>
      </c>
      <c r="J39" s="59" t="s">
        <v>2267</v>
      </c>
      <c r="K39" s="34" t="s">
        <v>2173</v>
      </c>
      <c r="L39" s="34" t="s">
        <v>2308</v>
      </c>
      <c r="M39" s="38" t="s">
        <v>2309</v>
      </c>
      <c r="N39" s="30">
        <v>350</v>
      </c>
      <c r="O39" s="33" t="s">
        <v>2119</v>
      </c>
      <c r="P39" s="36" t="s">
        <v>2120</v>
      </c>
      <c r="Q39" s="37">
        <v>9</v>
      </c>
      <c r="R39" s="30"/>
      <c r="S39" s="44"/>
    </row>
    <row r="40" spans="1:19" ht="63.75" x14ac:dyDescent="0.25">
      <c r="A40" s="33">
        <v>38</v>
      </c>
      <c r="B40" s="34" t="s">
        <v>87</v>
      </c>
      <c r="C40" s="34" t="s">
        <v>88</v>
      </c>
      <c r="D40" s="34" t="s">
        <v>87</v>
      </c>
      <c r="E40" s="34" t="s">
        <v>168</v>
      </c>
      <c r="F40" s="34" t="s">
        <v>168</v>
      </c>
      <c r="G40" s="31" t="s">
        <v>2310</v>
      </c>
      <c r="H40" s="30" t="s">
        <v>2311</v>
      </c>
      <c r="I40" s="30">
        <v>34</v>
      </c>
      <c r="J40" s="59" t="s">
        <v>2267</v>
      </c>
      <c r="K40" s="34" t="s">
        <v>2173</v>
      </c>
      <c r="L40" s="34" t="s">
        <v>2308</v>
      </c>
      <c r="M40" s="38" t="s">
        <v>2312</v>
      </c>
      <c r="N40" s="30">
        <v>4492</v>
      </c>
      <c r="O40" s="33" t="s">
        <v>2119</v>
      </c>
      <c r="P40" s="36" t="s">
        <v>2120</v>
      </c>
      <c r="Q40" s="37">
        <v>6</v>
      </c>
      <c r="R40" s="30"/>
      <c r="S40" s="44"/>
    </row>
    <row r="41" spans="1:19" ht="38.25" x14ac:dyDescent="0.25">
      <c r="A41" s="30">
        <v>39</v>
      </c>
      <c r="B41" s="34" t="s">
        <v>87</v>
      </c>
      <c r="C41" s="34" t="s">
        <v>88</v>
      </c>
      <c r="D41" s="34" t="s">
        <v>87</v>
      </c>
      <c r="E41" s="34" t="s">
        <v>853</v>
      </c>
      <c r="F41" s="34" t="s">
        <v>853</v>
      </c>
      <c r="G41" s="31" t="s">
        <v>2313</v>
      </c>
      <c r="H41" s="30" t="s">
        <v>2314</v>
      </c>
      <c r="I41" s="30">
        <v>35</v>
      </c>
      <c r="J41" s="41" t="s">
        <v>2172</v>
      </c>
      <c r="K41" s="34" t="s">
        <v>2173</v>
      </c>
      <c r="L41" s="31" t="s">
        <v>2116</v>
      </c>
      <c r="M41" s="38" t="s">
        <v>2315</v>
      </c>
      <c r="N41" s="36">
        <v>320</v>
      </c>
      <c r="O41" s="33" t="s">
        <v>2119</v>
      </c>
      <c r="P41" s="36" t="s">
        <v>2120</v>
      </c>
      <c r="Q41" s="37">
        <v>15</v>
      </c>
      <c r="R41" s="36"/>
      <c r="S41" s="44"/>
    </row>
    <row r="42" spans="1:19" ht="51" x14ac:dyDescent="0.25">
      <c r="A42" s="33">
        <v>40</v>
      </c>
      <c r="B42" s="34" t="s">
        <v>2316</v>
      </c>
      <c r="C42" s="34" t="s">
        <v>2317</v>
      </c>
      <c r="D42" s="34" t="s">
        <v>2318</v>
      </c>
      <c r="E42" s="34" t="s">
        <v>2319</v>
      </c>
      <c r="F42" s="34" t="s">
        <v>2319</v>
      </c>
      <c r="G42" s="31" t="s">
        <v>2320</v>
      </c>
      <c r="H42" s="33">
        <v>8180803610</v>
      </c>
      <c r="I42" s="33">
        <v>24</v>
      </c>
      <c r="J42" s="34" t="s">
        <v>2267</v>
      </c>
      <c r="K42" s="34" t="s">
        <v>2173</v>
      </c>
      <c r="L42" s="34" t="s">
        <v>2174</v>
      </c>
      <c r="M42" s="34" t="s">
        <v>2321</v>
      </c>
      <c r="N42" s="33" t="s">
        <v>2321</v>
      </c>
      <c r="O42" s="33" t="s">
        <v>2119</v>
      </c>
      <c r="P42" s="36" t="s">
        <v>2120</v>
      </c>
      <c r="Q42" s="43">
        <v>1.2</v>
      </c>
      <c r="R42" s="36">
        <v>300</v>
      </c>
      <c r="S42" s="36"/>
    </row>
    <row r="43" spans="1:19" ht="76.5" x14ac:dyDescent="0.25">
      <c r="A43" s="30">
        <v>41</v>
      </c>
      <c r="B43" s="34" t="s">
        <v>2316</v>
      </c>
      <c r="C43" s="34" t="s">
        <v>2317</v>
      </c>
      <c r="D43" s="34" t="s">
        <v>2318</v>
      </c>
      <c r="E43" s="34" t="s">
        <v>2319</v>
      </c>
      <c r="F43" s="34" t="s">
        <v>2319</v>
      </c>
      <c r="G43" s="31" t="s">
        <v>2322</v>
      </c>
      <c r="H43" s="33">
        <v>8180803908</v>
      </c>
      <c r="I43" s="33">
        <v>50</v>
      </c>
      <c r="J43" s="34" t="s">
        <v>2267</v>
      </c>
      <c r="K43" s="34" t="s">
        <v>2173</v>
      </c>
      <c r="L43" s="34" t="s">
        <v>2174</v>
      </c>
      <c r="M43" s="34" t="s">
        <v>2323</v>
      </c>
      <c r="N43" s="33" t="s">
        <v>2323</v>
      </c>
      <c r="O43" s="33" t="s">
        <v>2119</v>
      </c>
      <c r="P43" s="36" t="s">
        <v>2120</v>
      </c>
      <c r="Q43" s="43">
        <v>1.75</v>
      </c>
      <c r="R43" s="36">
        <v>450</v>
      </c>
      <c r="S43" s="36"/>
    </row>
    <row r="44" spans="1:19" ht="51" x14ac:dyDescent="0.25">
      <c r="A44" s="33">
        <v>42</v>
      </c>
      <c r="B44" s="34" t="s">
        <v>52</v>
      </c>
      <c r="C44" s="34" t="s">
        <v>2324</v>
      </c>
      <c r="D44" s="34" t="s">
        <v>2324</v>
      </c>
      <c r="E44" s="34" t="s">
        <v>2325</v>
      </c>
      <c r="F44" s="34" t="s">
        <v>2326</v>
      </c>
      <c r="G44" s="31" t="s">
        <v>2327</v>
      </c>
      <c r="H44" s="30">
        <v>8090516904</v>
      </c>
      <c r="I44" s="30">
        <v>41</v>
      </c>
      <c r="J44" s="34" t="s">
        <v>2114</v>
      </c>
      <c r="K44" s="34" t="s">
        <v>2115</v>
      </c>
      <c r="L44" s="31" t="s">
        <v>2116</v>
      </c>
      <c r="M44" s="59" t="s">
        <v>2328</v>
      </c>
      <c r="N44" s="30" t="s">
        <v>2329</v>
      </c>
      <c r="O44" s="33" t="s">
        <v>2119</v>
      </c>
      <c r="P44" s="36" t="s">
        <v>2120</v>
      </c>
      <c r="Q44" s="37">
        <v>2</v>
      </c>
      <c r="R44" s="30">
        <v>400</v>
      </c>
      <c r="S44" s="44"/>
    </row>
    <row r="45" spans="1:19" ht="51" x14ac:dyDescent="0.25">
      <c r="A45" s="30">
        <v>43</v>
      </c>
      <c r="B45" s="34" t="s">
        <v>52</v>
      </c>
      <c r="C45" s="34" t="s">
        <v>52</v>
      </c>
      <c r="D45" s="34" t="s">
        <v>52</v>
      </c>
      <c r="E45" s="34" t="s">
        <v>2330</v>
      </c>
      <c r="F45" s="34" t="s">
        <v>2331</v>
      </c>
      <c r="G45" s="31" t="s">
        <v>2332</v>
      </c>
      <c r="H45" s="30">
        <v>8090102516</v>
      </c>
      <c r="I45" s="30">
        <v>29</v>
      </c>
      <c r="J45" s="34" t="s">
        <v>2114</v>
      </c>
      <c r="K45" s="34" t="s">
        <v>2115</v>
      </c>
      <c r="L45" s="31" t="s">
        <v>2116</v>
      </c>
      <c r="M45" s="59" t="s">
        <v>2333</v>
      </c>
      <c r="N45" s="30" t="s">
        <v>2334</v>
      </c>
      <c r="O45" s="33" t="s">
        <v>2119</v>
      </c>
      <c r="P45" s="36" t="s">
        <v>2120</v>
      </c>
      <c r="Q45" s="37">
        <v>2</v>
      </c>
      <c r="R45" s="30">
        <v>450</v>
      </c>
      <c r="S45" s="44"/>
    </row>
    <row r="46" spans="1:19" ht="51" x14ac:dyDescent="0.25">
      <c r="A46" s="33">
        <v>44</v>
      </c>
      <c r="B46" s="34" t="s">
        <v>52</v>
      </c>
      <c r="C46" s="34" t="s">
        <v>1293</v>
      </c>
      <c r="D46" s="34" t="s">
        <v>1293</v>
      </c>
      <c r="E46" s="34" t="s">
        <v>2335</v>
      </c>
      <c r="F46" s="34" t="s">
        <v>2336</v>
      </c>
      <c r="G46" s="31" t="s">
        <v>2337</v>
      </c>
      <c r="H46" s="30">
        <v>8090316201</v>
      </c>
      <c r="I46" s="30">
        <v>66</v>
      </c>
      <c r="J46" s="34" t="s">
        <v>2114</v>
      </c>
      <c r="K46" s="34" t="s">
        <v>2115</v>
      </c>
      <c r="L46" s="31" t="s">
        <v>2094</v>
      </c>
      <c r="M46" s="61" t="s">
        <v>2338</v>
      </c>
      <c r="N46" s="56" t="s">
        <v>2208</v>
      </c>
      <c r="O46" s="33" t="s">
        <v>2119</v>
      </c>
      <c r="P46" s="36" t="s">
        <v>2120</v>
      </c>
      <c r="Q46" s="37">
        <v>2</v>
      </c>
      <c r="R46" s="30">
        <v>450</v>
      </c>
      <c r="S46" s="44"/>
    </row>
    <row r="47" spans="1:19" ht="63.75" x14ac:dyDescent="0.25">
      <c r="A47" s="30">
        <v>45</v>
      </c>
      <c r="B47" s="34" t="s">
        <v>52</v>
      </c>
      <c r="C47" s="34" t="s">
        <v>53</v>
      </c>
      <c r="D47" s="34" t="s">
        <v>53</v>
      </c>
      <c r="E47" s="34" t="s">
        <v>2339</v>
      </c>
      <c r="F47" s="34" t="s">
        <v>2340</v>
      </c>
      <c r="G47" s="31" t="s">
        <v>2341</v>
      </c>
      <c r="H47" s="30">
        <v>8090204502</v>
      </c>
      <c r="I47" s="30">
        <v>40</v>
      </c>
      <c r="J47" s="34" t="s">
        <v>2114</v>
      </c>
      <c r="K47" s="31" t="s">
        <v>2115</v>
      </c>
      <c r="L47" s="34" t="s">
        <v>2126</v>
      </c>
      <c r="M47" s="59" t="s">
        <v>2342</v>
      </c>
      <c r="N47" s="30" t="s">
        <v>2343</v>
      </c>
      <c r="O47" s="33" t="s">
        <v>2119</v>
      </c>
      <c r="P47" s="36" t="s">
        <v>2120</v>
      </c>
      <c r="Q47" s="37">
        <v>2</v>
      </c>
      <c r="R47" s="30">
        <v>500</v>
      </c>
      <c r="S47" s="44"/>
    </row>
    <row r="48" spans="1:19" ht="51" x14ac:dyDescent="0.25">
      <c r="A48" s="33">
        <v>46</v>
      </c>
      <c r="B48" s="34" t="s">
        <v>52</v>
      </c>
      <c r="C48" s="34" t="s">
        <v>811</v>
      </c>
      <c r="D48" s="34" t="s">
        <v>811</v>
      </c>
      <c r="E48" s="34" t="s">
        <v>2344</v>
      </c>
      <c r="F48" s="34" t="s">
        <v>2345</v>
      </c>
      <c r="G48" s="31" t="s">
        <v>2346</v>
      </c>
      <c r="H48" s="30">
        <v>8090607528</v>
      </c>
      <c r="I48" s="30">
        <v>57</v>
      </c>
      <c r="J48" s="34" t="s">
        <v>2114</v>
      </c>
      <c r="K48" s="34" t="s">
        <v>2115</v>
      </c>
      <c r="L48" s="31" t="s">
        <v>2116</v>
      </c>
      <c r="M48" s="59" t="s">
        <v>2347</v>
      </c>
      <c r="N48" s="30">
        <v>806</v>
      </c>
      <c r="O48" s="33" t="s">
        <v>2119</v>
      </c>
      <c r="P48" s="36" t="s">
        <v>2120</v>
      </c>
      <c r="Q48" s="37">
        <v>1.5</v>
      </c>
      <c r="R48" s="30">
        <v>500</v>
      </c>
      <c r="S48" s="44"/>
    </row>
    <row r="49" spans="1:19" ht="63.75" x14ac:dyDescent="0.25">
      <c r="A49" s="30">
        <v>47</v>
      </c>
      <c r="B49" s="34" t="s">
        <v>43</v>
      </c>
      <c r="C49" s="34" t="s">
        <v>2348</v>
      </c>
      <c r="D49" s="34" t="s">
        <v>2348</v>
      </c>
      <c r="E49" s="34" t="s">
        <v>2349</v>
      </c>
      <c r="F49" s="34" t="s">
        <v>2349</v>
      </c>
      <c r="G49" s="31" t="s">
        <v>2350</v>
      </c>
      <c r="H49" s="33">
        <v>8140512007</v>
      </c>
      <c r="I49" s="30">
        <v>38</v>
      </c>
      <c r="J49" s="41" t="s">
        <v>2172</v>
      </c>
      <c r="K49" s="34" t="s">
        <v>2173</v>
      </c>
      <c r="L49" s="34" t="s">
        <v>2174</v>
      </c>
      <c r="M49" s="63" t="s">
        <v>2351</v>
      </c>
      <c r="N49" s="64" t="s">
        <v>2352</v>
      </c>
      <c r="O49" s="36" t="s">
        <v>2119</v>
      </c>
      <c r="P49" s="36" t="s">
        <v>2120</v>
      </c>
      <c r="Q49" s="37">
        <v>2.5</v>
      </c>
      <c r="R49" s="33">
        <v>490</v>
      </c>
      <c r="S49" s="44"/>
    </row>
    <row r="50" spans="1:19" ht="38.25" x14ac:dyDescent="0.25">
      <c r="A50" s="33">
        <v>48</v>
      </c>
      <c r="B50" s="34" t="s">
        <v>43</v>
      </c>
      <c r="C50" s="34" t="s">
        <v>2353</v>
      </c>
      <c r="D50" s="34" t="s">
        <v>2353</v>
      </c>
      <c r="E50" s="34" t="s">
        <v>2354</v>
      </c>
      <c r="F50" s="34" t="s">
        <v>2355</v>
      </c>
      <c r="G50" s="31" t="s">
        <v>2356</v>
      </c>
      <c r="H50" s="65" t="s">
        <v>2357</v>
      </c>
      <c r="I50" s="30">
        <v>43</v>
      </c>
      <c r="J50" s="59" t="s">
        <v>2267</v>
      </c>
      <c r="K50" s="34" t="s">
        <v>2173</v>
      </c>
      <c r="L50" s="34" t="s">
        <v>2174</v>
      </c>
      <c r="M50" s="30" t="s">
        <v>2358</v>
      </c>
      <c r="N50" s="30" t="s">
        <v>2359</v>
      </c>
      <c r="O50" s="36" t="s">
        <v>2119</v>
      </c>
      <c r="P50" s="36" t="s">
        <v>2120</v>
      </c>
      <c r="Q50" s="66">
        <v>3</v>
      </c>
      <c r="R50" s="33">
        <v>506</v>
      </c>
      <c r="S50" s="36"/>
    </row>
    <row r="51" spans="1:19" ht="38.25" x14ac:dyDescent="0.25">
      <c r="A51" s="30">
        <v>49</v>
      </c>
      <c r="B51" s="34" t="s">
        <v>43</v>
      </c>
      <c r="C51" s="34" t="s">
        <v>2353</v>
      </c>
      <c r="D51" s="34" t="s">
        <v>2353</v>
      </c>
      <c r="E51" s="34" t="s">
        <v>2360</v>
      </c>
      <c r="F51" s="34" t="s">
        <v>2361</v>
      </c>
      <c r="G51" s="31" t="s">
        <v>2362</v>
      </c>
      <c r="H51" s="65">
        <v>8140809910</v>
      </c>
      <c r="I51" s="30">
        <v>45</v>
      </c>
      <c r="J51" s="59" t="s">
        <v>2267</v>
      </c>
      <c r="K51" s="34" t="s">
        <v>2173</v>
      </c>
      <c r="L51" s="31" t="s">
        <v>2126</v>
      </c>
      <c r="M51" s="60" t="s">
        <v>2363</v>
      </c>
      <c r="N51" s="63">
        <v>258</v>
      </c>
      <c r="O51" s="36" t="s">
        <v>2119</v>
      </c>
      <c r="P51" s="36" t="s">
        <v>2120</v>
      </c>
      <c r="Q51" s="66">
        <v>3</v>
      </c>
      <c r="R51" s="33">
        <v>477</v>
      </c>
      <c r="S51" s="36"/>
    </row>
    <row r="52" spans="1:19" ht="63.75" x14ac:dyDescent="0.25">
      <c r="A52" s="33">
        <v>50</v>
      </c>
      <c r="B52" s="34" t="s">
        <v>43</v>
      </c>
      <c r="C52" s="34" t="s">
        <v>2353</v>
      </c>
      <c r="D52" s="34" t="s">
        <v>2353</v>
      </c>
      <c r="E52" s="34" t="s">
        <v>2364</v>
      </c>
      <c r="F52" s="34" t="s">
        <v>2365</v>
      </c>
      <c r="G52" s="31" t="s">
        <v>2366</v>
      </c>
      <c r="H52" s="65" t="s">
        <v>2367</v>
      </c>
      <c r="I52" s="30">
        <v>22</v>
      </c>
      <c r="J52" s="59" t="s">
        <v>2267</v>
      </c>
      <c r="K52" s="34" t="s">
        <v>2173</v>
      </c>
      <c r="L52" s="34" t="s">
        <v>2174</v>
      </c>
      <c r="M52" s="60" t="s">
        <v>2368</v>
      </c>
      <c r="N52" s="30" t="s">
        <v>2369</v>
      </c>
      <c r="O52" s="36" t="s">
        <v>2119</v>
      </c>
      <c r="P52" s="36" t="s">
        <v>2120</v>
      </c>
      <c r="Q52" s="66">
        <v>3</v>
      </c>
      <c r="R52" s="33">
        <v>387</v>
      </c>
      <c r="S52" s="36"/>
    </row>
    <row r="53" spans="1:19" ht="76.5" x14ac:dyDescent="0.25">
      <c r="A53" s="30">
        <v>51</v>
      </c>
      <c r="B53" s="34" t="s">
        <v>43</v>
      </c>
      <c r="C53" s="34" t="s">
        <v>2353</v>
      </c>
      <c r="D53" s="34" t="s">
        <v>2353</v>
      </c>
      <c r="E53" s="34" t="s">
        <v>2360</v>
      </c>
      <c r="F53" s="34" t="s">
        <v>2370</v>
      </c>
      <c r="G53" s="31" t="s">
        <v>2371</v>
      </c>
      <c r="H53" s="65">
        <v>8141207511</v>
      </c>
      <c r="I53" s="30">
        <v>44</v>
      </c>
      <c r="J53" s="59" t="s">
        <v>2267</v>
      </c>
      <c r="K53" s="34" t="s">
        <v>2173</v>
      </c>
      <c r="L53" s="34" t="s">
        <v>2174</v>
      </c>
      <c r="M53" s="60" t="s">
        <v>2372</v>
      </c>
      <c r="N53" s="36" t="s">
        <v>2373</v>
      </c>
      <c r="O53" s="36" t="s">
        <v>2119</v>
      </c>
      <c r="P53" s="36" t="s">
        <v>2120</v>
      </c>
      <c r="Q53" s="66">
        <v>2.5</v>
      </c>
      <c r="R53" s="63">
        <v>450</v>
      </c>
      <c r="S53" s="36"/>
    </row>
    <row r="54" spans="1:19" ht="76.5" x14ac:dyDescent="0.25">
      <c r="A54" s="33">
        <v>52</v>
      </c>
      <c r="B54" s="34" t="s">
        <v>43</v>
      </c>
      <c r="C54" s="34" t="s">
        <v>2353</v>
      </c>
      <c r="D54" s="34" t="s">
        <v>2353</v>
      </c>
      <c r="E54" s="34" t="s">
        <v>2360</v>
      </c>
      <c r="F54" s="34" t="s">
        <v>2360</v>
      </c>
      <c r="G54" s="31" t="s">
        <v>2374</v>
      </c>
      <c r="H54" s="65">
        <v>8141207510</v>
      </c>
      <c r="I54" s="30">
        <v>70</v>
      </c>
      <c r="J54" s="59" t="s">
        <v>2267</v>
      </c>
      <c r="K54" s="34" t="s">
        <v>2173</v>
      </c>
      <c r="L54" s="34" t="s">
        <v>2174</v>
      </c>
      <c r="M54" s="60" t="s">
        <v>2375</v>
      </c>
      <c r="N54" s="36" t="s">
        <v>2376</v>
      </c>
      <c r="O54" s="36" t="s">
        <v>2119</v>
      </c>
      <c r="P54" s="36" t="s">
        <v>2120</v>
      </c>
      <c r="Q54" s="66">
        <v>3</v>
      </c>
      <c r="R54" s="63">
        <v>490</v>
      </c>
      <c r="S54" s="36"/>
    </row>
    <row r="55" spans="1:19" ht="76.5" x14ac:dyDescent="0.25">
      <c r="A55" s="30">
        <v>53</v>
      </c>
      <c r="B55" s="34" t="s">
        <v>43</v>
      </c>
      <c r="C55" s="34" t="s">
        <v>2353</v>
      </c>
      <c r="D55" s="34" t="s">
        <v>2353</v>
      </c>
      <c r="E55" s="34" t="s">
        <v>2377</v>
      </c>
      <c r="F55" s="34" t="s">
        <v>2377</v>
      </c>
      <c r="G55" s="31" t="s">
        <v>2378</v>
      </c>
      <c r="H55" s="65">
        <v>8141202417</v>
      </c>
      <c r="I55" s="30">
        <v>49</v>
      </c>
      <c r="J55" s="59" t="s">
        <v>2267</v>
      </c>
      <c r="K55" s="34" t="s">
        <v>2173</v>
      </c>
      <c r="L55" s="34" t="s">
        <v>2174</v>
      </c>
      <c r="M55" s="60" t="s">
        <v>2379</v>
      </c>
      <c r="N55" s="44" t="s">
        <v>2380</v>
      </c>
      <c r="O55" s="36" t="s">
        <v>2119</v>
      </c>
      <c r="P55" s="36" t="s">
        <v>2120</v>
      </c>
      <c r="Q55" s="66">
        <v>2.5</v>
      </c>
      <c r="R55" s="63">
        <v>510</v>
      </c>
      <c r="S55" s="36"/>
    </row>
    <row r="56" spans="1:19" ht="51" x14ac:dyDescent="0.25">
      <c r="A56" s="33">
        <v>54</v>
      </c>
      <c r="B56" s="34" t="s">
        <v>43</v>
      </c>
      <c r="C56" s="34" t="s">
        <v>571</v>
      </c>
      <c r="D56" s="34" t="s">
        <v>571</v>
      </c>
      <c r="E56" s="34" t="s">
        <v>2381</v>
      </c>
      <c r="F56" s="34" t="s">
        <v>2382</v>
      </c>
      <c r="G56" s="31" t="s">
        <v>2383</v>
      </c>
      <c r="H56" s="65" t="s">
        <v>2384</v>
      </c>
      <c r="I56" s="30">
        <v>22</v>
      </c>
      <c r="J56" s="59" t="s">
        <v>2172</v>
      </c>
      <c r="K56" s="34" t="s">
        <v>2173</v>
      </c>
      <c r="L56" s="34" t="s">
        <v>2174</v>
      </c>
      <c r="M56" s="60" t="s">
        <v>2385</v>
      </c>
      <c r="N56" s="30" t="s">
        <v>2386</v>
      </c>
      <c r="O56" s="36" t="s">
        <v>2119</v>
      </c>
      <c r="P56" s="36" t="s">
        <v>2120</v>
      </c>
      <c r="Q56" s="37" t="s">
        <v>2387</v>
      </c>
      <c r="R56" s="33">
        <v>345</v>
      </c>
      <c r="S56" s="36"/>
    </row>
    <row r="57" spans="1:19" ht="51" x14ac:dyDescent="0.25">
      <c r="A57" s="30">
        <v>55</v>
      </c>
      <c r="B57" s="34" t="s">
        <v>43</v>
      </c>
      <c r="C57" s="34" t="s">
        <v>571</v>
      </c>
      <c r="D57" s="34" t="s">
        <v>571</v>
      </c>
      <c r="E57" s="34" t="s">
        <v>2381</v>
      </c>
      <c r="F57" s="34" t="s">
        <v>2382</v>
      </c>
      <c r="G57" s="31" t="s">
        <v>2388</v>
      </c>
      <c r="H57" s="65" t="s">
        <v>2389</v>
      </c>
      <c r="I57" s="30">
        <v>20</v>
      </c>
      <c r="J57" s="59" t="s">
        <v>2390</v>
      </c>
      <c r="K57" s="34" t="s">
        <v>2173</v>
      </c>
      <c r="L57" s="34" t="s">
        <v>2391</v>
      </c>
      <c r="M57" s="60" t="s">
        <v>2392</v>
      </c>
      <c r="N57" s="30">
        <v>885</v>
      </c>
      <c r="O57" s="36" t="s">
        <v>2119</v>
      </c>
      <c r="P57" s="36" t="s">
        <v>2120</v>
      </c>
      <c r="Q57" s="37" t="s">
        <v>2387</v>
      </c>
      <c r="R57" s="30">
        <v>400</v>
      </c>
      <c r="S57" s="36"/>
    </row>
    <row r="58" spans="1:19" ht="76.5" x14ac:dyDescent="0.25">
      <c r="A58" s="33">
        <v>56</v>
      </c>
      <c r="B58" s="34" t="s">
        <v>43</v>
      </c>
      <c r="C58" s="34" t="s">
        <v>571</v>
      </c>
      <c r="D58" s="34" t="s">
        <v>571</v>
      </c>
      <c r="E58" s="34" t="s">
        <v>2393</v>
      </c>
      <c r="F58" s="34" t="s">
        <v>2393</v>
      </c>
      <c r="G58" s="31" t="s">
        <v>2394</v>
      </c>
      <c r="H58" s="33">
        <v>8140409805</v>
      </c>
      <c r="I58" s="30">
        <v>32</v>
      </c>
      <c r="J58" s="59" t="s">
        <v>2114</v>
      </c>
      <c r="K58" s="34" t="s">
        <v>2115</v>
      </c>
      <c r="L58" s="34" t="s">
        <v>2174</v>
      </c>
      <c r="M58" s="60" t="s">
        <v>2395</v>
      </c>
      <c r="N58" s="63">
        <v>1780</v>
      </c>
      <c r="O58" s="36" t="s">
        <v>2119</v>
      </c>
      <c r="P58" s="36" t="s">
        <v>2120</v>
      </c>
      <c r="Q58" s="66">
        <v>2</v>
      </c>
      <c r="R58" s="63">
        <v>452</v>
      </c>
      <c r="S58" s="36"/>
    </row>
    <row r="59" spans="1:19" ht="51" x14ac:dyDescent="0.25">
      <c r="A59" s="30">
        <v>57</v>
      </c>
      <c r="B59" s="34" t="s">
        <v>43</v>
      </c>
      <c r="C59" s="34" t="s">
        <v>2396</v>
      </c>
      <c r="D59" s="34" t="s">
        <v>2396</v>
      </c>
      <c r="E59" s="34" t="s">
        <v>2397</v>
      </c>
      <c r="F59" s="34" t="s">
        <v>2398</v>
      </c>
      <c r="G59" s="31" t="s">
        <v>2399</v>
      </c>
      <c r="H59" s="65" t="s">
        <v>2400</v>
      </c>
      <c r="I59" s="65">
        <v>53</v>
      </c>
      <c r="J59" s="67" t="s">
        <v>2114</v>
      </c>
      <c r="K59" s="34" t="s">
        <v>2115</v>
      </c>
      <c r="L59" s="31" t="s">
        <v>2116</v>
      </c>
      <c r="M59" s="60" t="s">
        <v>2401</v>
      </c>
      <c r="N59" s="30">
        <v>105</v>
      </c>
      <c r="O59" s="33" t="s">
        <v>2119</v>
      </c>
      <c r="P59" s="36" t="s">
        <v>2120</v>
      </c>
      <c r="Q59" s="37">
        <v>1.2</v>
      </c>
      <c r="R59" s="30">
        <v>3000</v>
      </c>
      <c r="S59" s="36"/>
    </row>
    <row r="60" spans="1:19" ht="63.75" x14ac:dyDescent="0.25">
      <c r="A60" s="33">
        <v>58</v>
      </c>
      <c r="B60" s="34" t="s">
        <v>43</v>
      </c>
      <c r="C60" s="34" t="s">
        <v>878</v>
      </c>
      <c r="D60" s="34" t="s">
        <v>684</v>
      </c>
      <c r="E60" s="34" t="s">
        <v>2402</v>
      </c>
      <c r="F60" s="34" t="s">
        <v>2402</v>
      </c>
      <c r="G60" s="34" t="s">
        <v>2403</v>
      </c>
      <c r="H60" s="65">
        <v>8141303004</v>
      </c>
      <c r="I60" s="65">
        <v>22</v>
      </c>
      <c r="J60" s="67" t="s">
        <v>2172</v>
      </c>
      <c r="K60" s="34" t="s">
        <v>2173</v>
      </c>
      <c r="L60" s="34" t="s">
        <v>2174</v>
      </c>
      <c r="M60" s="60" t="s">
        <v>2404</v>
      </c>
      <c r="N60" s="30">
        <v>147</v>
      </c>
      <c r="O60" s="33" t="s">
        <v>2119</v>
      </c>
      <c r="P60" s="36" t="s">
        <v>2120</v>
      </c>
      <c r="Q60" s="37">
        <v>3</v>
      </c>
      <c r="R60" s="30">
        <v>350</v>
      </c>
      <c r="S60" s="36"/>
    </row>
    <row r="61" spans="1:19" ht="76.5" x14ac:dyDescent="0.25">
      <c r="A61" s="30">
        <v>59</v>
      </c>
      <c r="B61" s="34" t="s">
        <v>43</v>
      </c>
      <c r="C61" s="34" t="s">
        <v>369</v>
      </c>
      <c r="D61" s="34" t="s">
        <v>369</v>
      </c>
      <c r="E61" s="34" t="s">
        <v>2405</v>
      </c>
      <c r="F61" s="34" t="s">
        <v>2406</v>
      </c>
      <c r="G61" s="31" t="s">
        <v>2407</v>
      </c>
      <c r="H61" s="33">
        <v>8141100102</v>
      </c>
      <c r="I61" s="30">
        <v>16</v>
      </c>
      <c r="J61" s="59" t="s">
        <v>2172</v>
      </c>
      <c r="K61" s="34" t="s">
        <v>2173</v>
      </c>
      <c r="L61" s="34" t="s">
        <v>2174</v>
      </c>
      <c r="M61" s="60" t="s">
        <v>2408</v>
      </c>
      <c r="N61" s="30" t="s">
        <v>2409</v>
      </c>
      <c r="O61" s="36" t="s">
        <v>2119</v>
      </c>
      <c r="P61" s="36" t="s">
        <v>2120</v>
      </c>
      <c r="Q61" s="37">
        <v>2</v>
      </c>
      <c r="R61" s="30"/>
      <c r="S61" s="44"/>
    </row>
    <row r="62" spans="1:19" ht="63.75" x14ac:dyDescent="0.25">
      <c r="A62" s="33">
        <v>60</v>
      </c>
      <c r="B62" s="34" t="s">
        <v>24</v>
      </c>
      <c r="C62" s="34" t="s">
        <v>2410</v>
      </c>
      <c r="D62" s="34" t="s">
        <v>2410</v>
      </c>
      <c r="E62" s="34" t="s">
        <v>2411</v>
      </c>
      <c r="F62" s="34" t="s">
        <v>2412</v>
      </c>
      <c r="G62" s="31" t="s">
        <v>2413</v>
      </c>
      <c r="H62" s="32" t="s">
        <v>2414</v>
      </c>
      <c r="I62" s="30">
        <v>38</v>
      </c>
      <c r="J62" s="59" t="s">
        <v>2415</v>
      </c>
      <c r="K62" s="31" t="s">
        <v>2115</v>
      </c>
      <c r="L62" s="31" t="s">
        <v>2126</v>
      </c>
      <c r="M62" s="60" t="s">
        <v>2416</v>
      </c>
      <c r="N62" s="30">
        <v>1487</v>
      </c>
      <c r="O62" s="33" t="s">
        <v>2119</v>
      </c>
      <c r="P62" s="36" t="s">
        <v>2120</v>
      </c>
      <c r="Q62" s="37">
        <v>1.5</v>
      </c>
      <c r="R62" s="30">
        <v>5000</v>
      </c>
      <c r="S62" s="36"/>
    </row>
    <row r="63" spans="1:19" ht="38.25" x14ac:dyDescent="0.25">
      <c r="A63" s="30">
        <v>61</v>
      </c>
      <c r="B63" s="34" t="s">
        <v>24</v>
      </c>
      <c r="C63" s="34" t="s">
        <v>2410</v>
      </c>
      <c r="D63" s="34" t="s">
        <v>2410</v>
      </c>
      <c r="E63" s="34" t="s">
        <v>2417</v>
      </c>
      <c r="F63" s="34" t="s">
        <v>2418</v>
      </c>
      <c r="G63" s="31" t="s">
        <v>2419</v>
      </c>
      <c r="H63" s="32" t="s">
        <v>2420</v>
      </c>
      <c r="I63" s="30">
        <v>18</v>
      </c>
      <c r="J63" s="59" t="s">
        <v>2267</v>
      </c>
      <c r="K63" s="34" t="s">
        <v>2173</v>
      </c>
      <c r="L63" s="59" t="s">
        <v>2126</v>
      </c>
      <c r="M63" s="60" t="s">
        <v>2421</v>
      </c>
      <c r="N63" s="30">
        <v>1569</v>
      </c>
      <c r="O63" s="33" t="s">
        <v>2119</v>
      </c>
      <c r="P63" s="36" t="s">
        <v>2120</v>
      </c>
      <c r="Q63" s="37">
        <v>1.2</v>
      </c>
      <c r="R63" s="30">
        <v>3000</v>
      </c>
      <c r="S63" s="36"/>
    </row>
    <row r="64" spans="1:19" ht="51" x14ac:dyDescent="0.25">
      <c r="A64" s="33">
        <v>62</v>
      </c>
      <c r="B64" s="34" t="s">
        <v>24</v>
      </c>
      <c r="C64" s="34" t="s">
        <v>2410</v>
      </c>
      <c r="D64" s="34" t="s">
        <v>2410</v>
      </c>
      <c r="E64" s="34" t="s">
        <v>2422</v>
      </c>
      <c r="F64" s="34" t="s">
        <v>2422</v>
      </c>
      <c r="G64" s="31" t="s">
        <v>2423</v>
      </c>
      <c r="H64" s="32" t="s">
        <v>2424</v>
      </c>
      <c r="I64" s="30">
        <v>56</v>
      </c>
      <c r="J64" s="59" t="s">
        <v>2425</v>
      </c>
      <c r="K64" s="34" t="s">
        <v>2115</v>
      </c>
      <c r="L64" s="31" t="s">
        <v>2116</v>
      </c>
      <c r="M64" s="60" t="s">
        <v>2426</v>
      </c>
      <c r="N64" s="30">
        <v>520</v>
      </c>
      <c r="O64" s="33" t="s">
        <v>2119</v>
      </c>
      <c r="P64" s="36" t="s">
        <v>2120</v>
      </c>
      <c r="Q64" s="37">
        <v>1.2</v>
      </c>
      <c r="R64" s="30">
        <v>8000</v>
      </c>
      <c r="S64" s="36"/>
    </row>
    <row r="65" spans="1:19" ht="63.75" x14ac:dyDescent="0.25">
      <c r="A65" s="30">
        <v>63</v>
      </c>
      <c r="B65" s="34" t="s">
        <v>24</v>
      </c>
      <c r="C65" s="34" t="s">
        <v>2410</v>
      </c>
      <c r="D65" s="34" t="s">
        <v>2410</v>
      </c>
      <c r="E65" s="34" t="s">
        <v>2427</v>
      </c>
      <c r="F65" s="34" t="s">
        <v>2428</v>
      </c>
      <c r="G65" s="31" t="s">
        <v>2429</v>
      </c>
      <c r="H65" s="32" t="s">
        <v>2430</v>
      </c>
      <c r="I65" s="33">
        <v>16</v>
      </c>
      <c r="J65" s="47" t="s">
        <v>2172</v>
      </c>
      <c r="K65" s="34" t="s">
        <v>2173</v>
      </c>
      <c r="L65" s="59" t="s">
        <v>2094</v>
      </c>
      <c r="M65" s="61" t="s">
        <v>2431</v>
      </c>
      <c r="N65" s="30">
        <v>51</v>
      </c>
      <c r="O65" s="33" t="s">
        <v>2119</v>
      </c>
      <c r="P65" s="36" t="s">
        <v>2120</v>
      </c>
      <c r="Q65" s="37">
        <v>1.2</v>
      </c>
      <c r="R65" s="30">
        <v>7000</v>
      </c>
      <c r="S65" s="36"/>
    </row>
    <row r="66" spans="1:19" ht="38.25" x14ac:dyDescent="0.25">
      <c r="A66" s="33">
        <v>64</v>
      </c>
      <c r="B66" s="34" t="s">
        <v>24</v>
      </c>
      <c r="C66" s="34" t="s">
        <v>2432</v>
      </c>
      <c r="D66" s="34" t="s">
        <v>2432</v>
      </c>
      <c r="E66" s="34" t="s">
        <v>2433</v>
      </c>
      <c r="F66" s="34" t="s">
        <v>2434</v>
      </c>
      <c r="G66" s="34" t="s">
        <v>2435</v>
      </c>
      <c r="H66" s="33">
        <v>8200907817</v>
      </c>
      <c r="I66" s="30">
        <v>30</v>
      </c>
      <c r="J66" s="59" t="s">
        <v>2267</v>
      </c>
      <c r="K66" s="34" t="s">
        <v>2173</v>
      </c>
      <c r="L66" s="31" t="s">
        <v>2126</v>
      </c>
      <c r="M66" s="60" t="s">
        <v>2436</v>
      </c>
      <c r="N66" s="30" t="s">
        <v>2437</v>
      </c>
      <c r="O66" s="36" t="s">
        <v>2119</v>
      </c>
      <c r="P66" s="36" t="s">
        <v>2120</v>
      </c>
      <c r="Q66" s="37">
        <v>5</v>
      </c>
      <c r="R66" s="30">
        <v>150</v>
      </c>
      <c r="S66" s="44"/>
    </row>
    <row r="67" spans="1:19" ht="25.5" x14ac:dyDescent="0.25">
      <c r="A67" s="30">
        <v>65</v>
      </c>
      <c r="B67" s="34" t="s">
        <v>24</v>
      </c>
      <c r="C67" s="34" t="s">
        <v>2438</v>
      </c>
      <c r="D67" s="34" t="s">
        <v>2438</v>
      </c>
      <c r="E67" s="34" t="s">
        <v>2439</v>
      </c>
      <c r="F67" s="34" t="s">
        <v>2440</v>
      </c>
      <c r="G67" s="31" t="s">
        <v>2441</v>
      </c>
      <c r="H67" s="33">
        <v>8200605304</v>
      </c>
      <c r="I67" s="30">
        <v>45</v>
      </c>
      <c r="J67" s="41" t="s">
        <v>2390</v>
      </c>
      <c r="K67" s="34" t="s">
        <v>2173</v>
      </c>
      <c r="L67" s="68" t="s">
        <v>2126</v>
      </c>
      <c r="M67" s="60" t="s">
        <v>2442</v>
      </c>
      <c r="N67" s="60" t="s">
        <v>2443</v>
      </c>
      <c r="O67" s="36" t="s">
        <v>2119</v>
      </c>
      <c r="P67" s="36" t="s">
        <v>2120</v>
      </c>
      <c r="Q67" s="37">
        <v>1.2</v>
      </c>
      <c r="R67" s="30">
        <v>200</v>
      </c>
      <c r="S67" s="44"/>
    </row>
    <row r="68" spans="1:19" ht="38.25" x14ac:dyDescent="0.25">
      <c r="A68" s="33">
        <v>66</v>
      </c>
      <c r="B68" s="34" t="s">
        <v>24</v>
      </c>
      <c r="C68" s="34" t="s">
        <v>2438</v>
      </c>
      <c r="D68" s="34" t="s">
        <v>2438</v>
      </c>
      <c r="E68" s="34" t="s">
        <v>2444</v>
      </c>
      <c r="F68" s="34" t="s">
        <v>2445</v>
      </c>
      <c r="G68" s="31" t="s">
        <v>2446</v>
      </c>
      <c r="H68" s="33">
        <v>8200612912</v>
      </c>
      <c r="I68" s="30">
        <v>28</v>
      </c>
      <c r="J68" s="59" t="s">
        <v>2172</v>
      </c>
      <c r="K68" s="34" t="s">
        <v>2173</v>
      </c>
      <c r="L68" s="31" t="s">
        <v>2116</v>
      </c>
      <c r="M68" s="60" t="s">
        <v>2447</v>
      </c>
      <c r="N68" s="60" t="s">
        <v>2448</v>
      </c>
      <c r="O68" s="36" t="s">
        <v>2119</v>
      </c>
      <c r="P68" s="36" t="s">
        <v>2120</v>
      </c>
      <c r="Q68" s="37">
        <v>2</v>
      </c>
      <c r="R68" s="30">
        <v>220</v>
      </c>
      <c r="S68" s="44"/>
    </row>
    <row r="69" spans="1:19" ht="38.25" x14ac:dyDescent="0.25">
      <c r="A69" s="30">
        <v>67</v>
      </c>
      <c r="B69" s="34" t="s">
        <v>24</v>
      </c>
      <c r="C69" s="34" t="s">
        <v>2438</v>
      </c>
      <c r="D69" s="34" t="s">
        <v>2438</v>
      </c>
      <c r="E69" s="34" t="s">
        <v>2449</v>
      </c>
      <c r="F69" s="34" t="s">
        <v>2450</v>
      </c>
      <c r="G69" s="31" t="s">
        <v>2451</v>
      </c>
      <c r="H69" s="33">
        <v>8200610404</v>
      </c>
      <c r="I69" s="30">
        <v>29</v>
      </c>
      <c r="J69" s="59" t="s">
        <v>2172</v>
      </c>
      <c r="K69" s="34" t="s">
        <v>2173</v>
      </c>
      <c r="L69" s="31" t="s">
        <v>2116</v>
      </c>
      <c r="M69" s="60" t="s">
        <v>2452</v>
      </c>
      <c r="N69" s="60" t="s">
        <v>2453</v>
      </c>
      <c r="O69" s="36" t="s">
        <v>2119</v>
      </c>
      <c r="P69" s="36" t="s">
        <v>2120</v>
      </c>
      <c r="Q69" s="37">
        <v>3</v>
      </c>
      <c r="R69" s="30">
        <v>300</v>
      </c>
      <c r="S69" s="44"/>
    </row>
    <row r="70" spans="1:19" ht="51" x14ac:dyDescent="0.25">
      <c r="A70" s="33">
        <v>68</v>
      </c>
      <c r="B70" s="34" t="s">
        <v>24</v>
      </c>
      <c r="C70" s="34" t="s">
        <v>2438</v>
      </c>
      <c r="D70" s="34" t="s">
        <v>2438</v>
      </c>
      <c r="E70" s="34" t="s">
        <v>2454</v>
      </c>
      <c r="F70" s="34" t="s">
        <v>2455</v>
      </c>
      <c r="G70" s="31" t="s">
        <v>2456</v>
      </c>
      <c r="H70" s="33">
        <v>8200615801</v>
      </c>
      <c r="I70" s="33">
        <v>28</v>
      </c>
      <c r="J70" s="34" t="s">
        <v>2267</v>
      </c>
      <c r="K70" s="34" t="s">
        <v>2173</v>
      </c>
      <c r="L70" s="34" t="s">
        <v>2126</v>
      </c>
      <c r="M70" s="60" t="s">
        <v>2457</v>
      </c>
      <c r="N70" s="36" t="s">
        <v>2458</v>
      </c>
      <c r="O70" s="36" t="s">
        <v>2119</v>
      </c>
      <c r="P70" s="36" t="s">
        <v>2120</v>
      </c>
      <c r="Q70" s="43">
        <v>2</v>
      </c>
      <c r="R70" s="36">
        <v>200</v>
      </c>
      <c r="S70" s="44"/>
    </row>
    <row r="71" spans="1:19" ht="63.75" x14ac:dyDescent="0.25">
      <c r="A71" s="30">
        <v>69</v>
      </c>
      <c r="B71" s="34" t="s">
        <v>24</v>
      </c>
      <c r="C71" s="34" t="s">
        <v>2438</v>
      </c>
      <c r="D71" s="34" t="s">
        <v>2438</v>
      </c>
      <c r="E71" s="34" t="s">
        <v>2459</v>
      </c>
      <c r="F71" s="34" t="s">
        <v>2460</v>
      </c>
      <c r="G71" s="31" t="s">
        <v>2461</v>
      </c>
      <c r="H71" s="33">
        <v>8200600809</v>
      </c>
      <c r="I71" s="33">
        <v>25</v>
      </c>
      <c r="J71" s="34" t="s">
        <v>2172</v>
      </c>
      <c r="K71" s="34" t="s">
        <v>2173</v>
      </c>
      <c r="L71" s="31" t="s">
        <v>2116</v>
      </c>
      <c r="M71" s="60" t="s">
        <v>2462</v>
      </c>
      <c r="N71" s="60" t="s">
        <v>2463</v>
      </c>
      <c r="O71" s="36" t="s">
        <v>2119</v>
      </c>
      <c r="P71" s="36" t="s">
        <v>2120</v>
      </c>
      <c r="Q71" s="43">
        <v>2</v>
      </c>
      <c r="R71" s="36">
        <v>200</v>
      </c>
      <c r="S71" s="44"/>
    </row>
    <row r="72" spans="1:19" ht="38.25" x14ac:dyDescent="0.25">
      <c r="A72" s="33">
        <v>70</v>
      </c>
      <c r="B72" s="34" t="s">
        <v>24</v>
      </c>
      <c r="C72" s="34" t="s">
        <v>225</v>
      </c>
      <c r="D72" s="34" t="s">
        <v>2410</v>
      </c>
      <c r="E72" s="34" t="s">
        <v>1714</v>
      </c>
      <c r="F72" s="34" t="s">
        <v>2464</v>
      </c>
      <c r="G72" s="31" t="s">
        <v>2465</v>
      </c>
      <c r="H72" s="32" t="s">
        <v>2466</v>
      </c>
      <c r="I72" s="30">
        <v>20</v>
      </c>
      <c r="J72" s="59" t="s">
        <v>2267</v>
      </c>
      <c r="K72" s="34" t="s">
        <v>2173</v>
      </c>
      <c r="L72" s="31" t="s">
        <v>2094</v>
      </c>
      <c r="M72" s="61" t="s">
        <v>2467</v>
      </c>
      <c r="N72" s="60" t="s">
        <v>2468</v>
      </c>
      <c r="O72" s="33" t="s">
        <v>2119</v>
      </c>
      <c r="P72" s="36" t="s">
        <v>2120</v>
      </c>
      <c r="Q72" s="37">
        <v>4</v>
      </c>
      <c r="R72" s="30">
        <v>1200</v>
      </c>
      <c r="S72" s="44"/>
    </row>
    <row r="73" spans="1:19" ht="38.25" x14ac:dyDescent="0.25">
      <c r="A73" s="30">
        <v>71</v>
      </c>
      <c r="B73" s="34" t="s">
        <v>24</v>
      </c>
      <c r="C73" s="34" t="s">
        <v>225</v>
      </c>
      <c r="D73" s="34" t="s">
        <v>2410</v>
      </c>
      <c r="E73" s="34" t="s">
        <v>2469</v>
      </c>
      <c r="F73" s="34" t="s">
        <v>1253</v>
      </c>
      <c r="G73" s="31" t="s">
        <v>2470</v>
      </c>
      <c r="H73" s="32" t="s">
        <v>2471</v>
      </c>
      <c r="I73" s="30">
        <v>38</v>
      </c>
      <c r="J73" s="59" t="s">
        <v>2267</v>
      </c>
      <c r="K73" s="34" t="s">
        <v>2173</v>
      </c>
      <c r="L73" s="31" t="s">
        <v>2116</v>
      </c>
      <c r="M73" s="60" t="s">
        <v>2472</v>
      </c>
      <c r="N73" s="61" t="s">
        <v>2473</v>
      </c>
      <c r="O73" s="33" t="s">
        <v>2119</v>
      </c>
      <c r="P73" s="36" t="s">
        <v>2120</v>
      </c>
      <c r="Q73" s="37">
        <v>4</v>
      </c>
      <c r="R73" s="30">
        <v>1700</v>
      </c>
      <c r="S73" s="44"/>
    </row>
    <row r="74" spans="1:19" ht="38.25" x14ac:dyDescent="0.25">
      <c r="A74" s="33">
        <v>72</v>
      </c>
      <c r="B74" s="34" t="s">
        <v>24</v>
      </c>
      <c r="C74" s="34" t="s">
        <v>225</v>
      </c>
      <c r="D74" s="34" t="s">
        <v>2410</v>
      </c>
      <c r="E74" s="34" t="s">
        <v>2474</v>
      </c>
      <c r="F74" s="34" t="s">
        <v>2475</v>
      </c>
      <c r="G74" s="31" t="s">
        <v>2476</v>
      </c>
      <c r="H74" s="32" t="s">
        <v>2477</v>
      </c>
      <c r="I74" s="30">
        <v>34</v>
      </c>
      <c r="J74" s="59" t="s">
        <v>2172</v>
      </c>
      <c r="K74" s="34" t="s">
        <v>2173</v>
      </c>
      <c r="L74" s="31" t="s">
        <v>2116</v>
      </c>
      <c r="M74" s="60" t="s">
        <v>2478</v>
      </c>
      <c r="N74" s="30">
        <v>178</v>
      </c>
      <c r="O74" s="33" t="s">
        <v>2119</v>
      </c>
      <c r="P74" s="36" t="s">
        <v>2120</v>
      </c>
      <c r="Q74" s="37">
        <v>4</v>
      </c>
      <c r="R74" s="30">
        <v>1300</v>
      </c>
      <c r="S74" s="44"/>
    </row>
    <row r="75" spans="1:19" ht="51" x14ac:dyDescent="0.25">
      <c r="A75" s="30">
        <v>73</v>
      </c>
      <c r="B75" s="34" t="s">
        <v>121</v>
      </c>
      <c r="C75" s="34" t="s">
        <v>2479</v>
      </c>
      <c r="D75" s="34" t="s">
        <v>2479</v>
      </c>
      <c r="E75" s="34" t="s">
        <v>2480</v>
      </c>
      <c r="F75" s="69" t="s">
        <v>2481</v>
      </c>
      <c r="G75" s="31" t="s">
        <v>2482</v>
      </c>
      <c r="H75" s="30">
        <v>8250401403</v>
      </c>
      <c r="I75" s="30">
        <v>34</v>
      </c>
      <c r="J75" s="34" t="s">
        <v>2115</v>
      </c>
      <c r="K75" s="31" t="s">
        <v>2115</v>
      </c>
      <c r="L75" s="31" t="s">
        <v>2116</v>
      </c>
      <c r="M75" s="30" t="s">
        <v>2483</v>
      </c>
      <c r="N75" s="63">
        <v>1904</v>
      </c>
      <c r="O75" s="33" t="s">
        <v>2119</v>
      </c>
      <c r="P75" s="36" t="s">
        <v>2120</v>
      </c>
      <c r="Q75" s="66">
        <v>2</v>
      </c>
      <c r="R75" s="63">
        <v>400</v>
      </c>
      <c r="S75" s="36"/>
    </row>
    <row r="76" spans="1:19" ht="63.75" x14ac:dyDescent="0.25">
      <c r="A76" s="33">
        <v>74</v>
      </c>
      <c r="B76" s="34" t="s">
        <v>121</v>
      </c>
      <c r="C76" s="34" t="s">
        <v>121</v>
      </c>
      <c r="D76" s="34" t="s">
        <v>121</v>
      </c>
      <c r="E76" s="34" t="s">
        <v>2484</v>
      </c>
      <c r="F76" s="34" t="s">
        <v>2485</v>
      </c>
      <c r="G76" s="31" t="s">
        <v>2486</v>
      </c>
      <c r="H76" s="30">
        <v>8250601109</v>
      </c>
      <c r="I76" s="30">
        <v>32</v>
      </c>
      <c r="J76" s="34" t="s">
        <v>2115</v>
      </c>
      <c r="K76" s="31" t="s">
        <v>2115</v>
      </c>
      <c r="L76" s="31" t="s">
        <v>2116</v>
      </c>
      <c r="M76" s="30" t="s">
        <v>2487</v>
      </c>
      <c r="N76" s="63" t="s">
        <v>2488</v>
      </c>
      <c r="O76" s="33" t="s">
        <v>2119</v>
      </c>
      <c r="P76" s="36" t="s">
        <v>2120</v>
      </c>
      <c r="Q76" s="66">
        <v>1.2</v>
      </c>
      <c r="R76" s="63">
        <v>3000</v>
      </c>
      <c r="S76" s="36"/>
    </row>
    <row r="77" spans="1:19" ht="51" x14ac:dyDescent="0.25">
      <c r="A77" s="30">
        <v>75</v>
      </c>
      <c r="B77" s="34" t="s">
        <v>229</v>
      </c>
      <c r="C77" s="34" t="s">
        <v>2489</v>
      </c>
      <c r="D77" s="34" t="s">
        <v>2489</v>
      </c>
      <c r="E77" s="34" t="s">
        <v>2490</v>
      </c>
      <c r="F77" s="34" t="s">
        <v>2491</v>
      </c>
      <c r="G77" s="31" t="s">
        <v>2492</v>
      </c>
      <c r="H77" s="33" t="s">
        <v>2493</v>
      </c>
      <c r="I77" s="70">
        <v>31</v>
      </c>
      <c r="J77" s="34" t="s">
        <v>2267</v>
      </c>
      <c r="K77" s="34" t="s">
        <v>2173</v>
      </c>
      <c r="L77" s="31" t="s">
        <v>2116</v>
      </c>
      <c r="M77" s="71" t="s">
        <v>2494</v>
      </c>
      <c r="N77" s="70" t="s">
        <v>2495</v>
      </c>
      <c r="O77" s="36" t="s">
        <v>2119</v>
      </c>
      <c r="P77" s="36" t="s">
        <v>2120</v>
      </c>
      <c r="Q77" s="72">
        <v>2.5</v>
      </c>
      <c r="R77" s="70">
        <v>1513</v>
      </c>
      <c r="S77" s="44"/>
    </row>
    <row r="78" spans="1:19" ht="51" x14ac:dyDescent="0.25">
      <c r="A78" s="33">
        <v>76</v>
      </c>
      <c r="B78" s="34" t="s">
        <v>229</v>
      </c>
      <c r="C78" s="34" t="s">
        <v>2489</v>
      </c>
      <c r="D78" s="34" t="s">
        <v>2489</v>
      </c>
      <c r="E78" s="34" t="s">
        <v>2496</v>
      </c>
      <c r="F78" s="34" t="s">
        <v>2497</v>
      </c>
      <c r="G78" s="31" t="s">
        <v>2498</v>
      </c>
      <c r="H78" s="33" t="s">
        <v>2499</v>
      </c>
      <c r="I78" s="33">
        <v>26</v>
      </c>
      <c r="J78" s="34" t="s">
        <v>2115</v>
      </c>
      <c r="K78" s="34" t="s">
        <v>2115</v>
      </c>
      <c r="L78" s="31" t="s">
        <v>2116</v>
      </c>
      <c r="M78" s="71" t="s">
        <v>2500</v>
      </c>
      <c r="N78" s="33" t="s">
        <v>2501</v>
      </c>
      <c r="O78" s="36" t="s">
        <v>2119</v>
      </c>
      <c r="P78" s="36" t="s">
        <v>2120</v>
      </c>
      <c r="Q78" s="72">
        <v>1.2</v>
      </c>
      <c r="R78" s="33">
        <v>1550</v>
      </c>
      <c r="S78" s="44"/>
    </row>
    <row r="79" spans="1:19" ht="51" x14ac:dyDescent="0.25">
      <c r="A79" s="30">
        <v>77</v>
      </c>
      <c r="B79" s="34" t="s">
        <v>229</v>
      </c>
      <c r="C79" s="34" t="s">
        <v>229</v>
      </c>
      <c r="D79" s="34" t="s">
        <v>229</v>
      </c>
      <c r="E79" s="34" t="s">
        <v>2502</v>
      </c>
      <c r="F79" s="34" t="s">
        <v>2502</v>
      </c>
      <c r="G79" s="31" t="s">
        <v>2503</v>
      </c>
      <c r="H79" s="33">
        <v>8100502211</v>
      </c>
      <c r="I79" s="33">
        <v>22</v>
      </c>
      <c r="J79" s="34" t="s">
        <v>2115</v>
      </c>
      <c r="K79" s="34" t="s">
        <v>2115</v>
      </c>
      <c r="L79" s="31" t="s">
        <v>2116</v>
      </c>
      <c r="M79" s="31" t="s">
        <v>2504</v>
      </c>
      <c r="N79" s="33">
        <v>2737</v>
      </c>
      <c r="O79" s="33" t="s">
        <v>2119</v>
      </c>
      <c r="P79" s="36" t="s">
        <v>2120</v>
      </c>
      <c r="Q79" s="39">
        <v>1.5</v>
      </c>
      <c r="R79" s="33">
        <v>3852</v>
      </c>
      <c r="S79" s="44"/>
    </row>
    <row r="80" spans="1:19" ht="51" x14ac:dyDescent="0.25">
      <c r="A80" s="33">
        <v>78</v>
      </c>
      <c r="B80" s="34" t="s">
        <v>229</v>
      </c>
      <c r="C80" s="34" t="s">
        <v>229</v>
      </c>
      <c r="D80" s="34" t="s">
        <v>229</v>
      </c>
      <c r="E80" s="31" t="s">
        <v>2505</v>
      </c>
      <c r="F80" s="31" t="s">
        <v>2505</v>
      </c>
      <c r="G80" s="31" t="s">
        <v>2506</v>
      </c>
      <c r="H80" s="32" t="s">
        <v>2507</v>
      </c>
      <c r="I80" s="32">
        <v>28</v>
      </c>
      <c r="J80" s="34" t="s">
        <v>2115</v>
      </c>
      <c r="K80" s="34" t="s">
        <v>2115</v>
      </c>
      <c r="L80" s="73" t="s">
        <v>2116</v>
      </c>
      <c r="M80" s="74" t="s">
        <v>2508</v>
      </c>
      <c r="N80" s="33">
        <v>2739</v>
      </c>
      <c r="O80" s="36" t="s">
        <v>2119</v>
      </c>
      <c r="P80" s="36" t="s">
        <v>2120</v>
      </c>
      <c r="Q80" s="39">
        <v>2</v>
      </c>
      <c r="R80" s="33">
        <v>2232</v>
      </c>
      <c r="S80" s="44"/>
    </row>
    <row r="81" spans="1:19" ht="63.75" x14ac:dyDescent="0.25">
      <c r="A81" s="30">
        <v>79</v>
      </c>
      <c r="B81" s="34" t="s">
        <v>229</v>
      </c>
      <c r="C81" s="34" t="s">
        <v>2509</v>
      </c>
      <c r="D81" s="34" t="s">
        <v>230</v>
      </c>
      <c r="E81" s="31" t="s">
        <v>2510</v>
      </c>
      <c r="F81" s="31" t="s">
        <v>2511</v>
      </c>
      <c r="G81" s="31" t="s">
        <v>2512</v>
      </c>
      <c r="H81" s="32" t="s">
        <v>2513</v>
      </c>
      <c r="I81" s="32">
        <v>28</v>
      </c>
      <c r="J81" s="34" t="s">
        <v>2115</v>
      </c>
      <c r="K81" s="34" t="s">
        <v>2115</v>
      </c>
      <c r="L81" s="34" t="s">
        <v>2174</v>
      </c>
      <c r="M81" s="33" t="s">
        <v>2514</v>
      </c>
      <c r="N81" s="33" t="s">
        <v>2515</v>
      </c>
      <c r="O81" s="33" t="s">
        <v>2119</v>
      </c>
      <c r="P81" s="36" t="s">
        <v>2120</v>
      </c>
      <c r="Q81" s="39">
        <v>2</v>
      </c>
      <c r="R81" s="33">
        <v>382</v>
      </c>
      <c r="S81" s="44"/>
    </row>
    <row r="82" spans="1:19" ht="38.25" x14ac:dyDescent="0.25">
      <c r="A82" s="33">
        <v>80</v>
      </c>
      <c r="B82" s="34" t="s">
        <v>68</v>
      </c>
      <c r="C82" s="34" t="s">
        <v>2516</v>
      </c>
      <c r="D82" s="34" t="s">
        <v>2516</v>
      </c>
      <c r="E82" s="34" t="s">
        <v>2517</v>
      </c>
      <c r="F82" s="34" t="s">
        <v>2518</v>
      </c>
      <c r="G82" s="31" t="s">
        <v>2519</v>
      </c>
      <c r="H82" s="30">
        <v>8130604007</v>
      </c>
      <c r="I82" s="30">
        <v>17</v>
      </c>
      <c r="J82" s="59" t="s">
        <v>2267</v>
      </c>
      <c r="K82" s="34" t="s">
        <v>2173</v>
      </c>
      <c r="L82" s="31" t="s">
        <v>2116</v>
      </c>
      <c r="M82" s="61" t="s">
        <v>2520</v>
      </c>
      <c r="N82" s="30">
        <v>425</v>
      </c>
      <c r="O82" s="33" t="s">
        <v>2119</v>
      </c>
      <c r="P82" s="36" t="s">
        <v>2120</v>
      </c>
      <c r="Q82" s="37">
        <v>2</v>
      </c>
      <c r="R82" s="30">
        <v>3000</v>
      </c>
      <c r="S82" s="44"/>
    </row>
    <row r="83" spans="1:19" ht="51" x14ac:dyDescent="0.25">
      <c r="A83" s="30">
        <v>81</v>
      </c>
      <c r="B83" s="34" t="s">
        <v>117</v>
      </c>
      <c r="C83" s="34" t="s">
        <v>203</v>
      </c>
      <c r="D83" s="34" t="s">
        <v>2521</v>
      </c>
      <c r="E83" s="34" t="s">
        <v>2522</v>
      </c>
      <c r="F83" s="34" t="s">
        <v>2523</v>
      </c>
      <c r="G83" s="34" t="s">
        <v>2524</v>
      </c>
      <c r="H83" s="33" t="s">
        <v>2525</v>
      </c>
      <c r="I83" s="33">
        <v>19</v>
      </c>
      <c r="J83" s="34" t="s">
        <v>2267</v>
      </c>
      <c r="K83" s="34" t="s">
        <v>2173</v>
      </c>
      <c r="L83" s="34" t="s">
        <v>2526</v>
      </c>
      <c r="M83" s="75" t="s">
        <v>2527</v>
      </c>
      <c r="N83" s="30">
        <v>564</v>
      </c>
      <c r="O83" s="33" t="s">
        <v>2119</v>
      </c>
      <c r="P83" s="36" t="s">
        <v>2120</v>
      </c>
      <c r="Q83" s="37">
        <v>1.25</v>
      </c>
      <c r="R83" s="63">
        <v>357</v>
      </c>
      <c r="S83" s="44"/>
    </row>
    <row r="84" spans="1:19" ht="51" x14ac:dyDescent="0.25">
      <c r="A84" s="33">
        <v>82</v>
      </c>
      <c r="B84" s="34" t="s">
        <v>91</v>
      </c>
      <c r="C84" s="34" t="s">
        <v>924</v>
      </c>
      <c r="D84" s="34" t="s">
        <v>2528</v>
      </c>
      <c r="E84" s="31" t="s">
        <v>2529</v>
      </c>
      <c r="F84" s="76" t="s">
        <v>2530</v>
      </c>
      <c r="G84" s="31" t="s">
        <v>2531</v>
      </c>
      <c r="H84" s="32" t="s">
        <v>2532</v>
      </c>
      <c r="I84" s="33">
        <v>125</v>
      </c>
      <c r="J84" s="34" t="s">
        <v>2114</v>
      </c>
      <c r="K84" s="31" t="s">
        <v>2115</v>
      </c>
      <c r="L84" s="31" t="s">
        <v>2126</v>
      </c>
      <c r="M84" s="30" t="s">
        <v>2533</v>
      </c>
      <c r="N84" s="36">
        <v>780</v>
      </c>
      <c r="O84" s="33" t="s">
        <v>2119</v>
      </c>
      <c r="P84" s="36" t="s">
        <v>2120</v>
      </c>
      <c r="Q84" s="43">
        <v>1.5</v>
      </c>
      <c r="R84" s="77">
        <v>500</v>
      </c>
      <c r="S84" s="36"/>
    </row>
    <row r="85" spans="1:19" ht="51" x14ac:dyDescent="0.25">
      <c r="A85" s="30">
        <v>83</v>
      </c>
      <c r="B85" s="34" t="s">
        <v>91</v>
      </c>
      <c r="C85" s="34" t="s">
        <v>1193</v>
      </c>
      <c r="D85" s="34" t="s">
        <v>2528</v>
      </c>
      <c r="E85" s="31" t="s">
        <v>2534</v>
      </c>
      <c r="F85" s="76" t="s">
        <v>2535</v>
      </c>
      <c r="G85" s="31" t="s">
        <v>2536</v>
      </c>
      <c r="H85" s="32" t="s">
        <v>2537</v>
      </c>
      <c r="I85" s="33">
        <v>37</v>
      </c>
      <c r="J85" s="34" t="s">
        <v>2130</v>
      </c>
      <c r="K85" s="31" t="s">
        <v>2115</v>
      </c>
      <c r="L85" s="31" t="s">
        <v>2126</v>
      </c>
      <c r="M85" s="30" t="s">
        <v>2538</v>
      </c>
      <c r="N85" s="78" t="s">
        <v>2539</v>
      </c>
      <c r="O85" s="33" t="s">
        <v>2119</v>
      </c>
      <c r="P85" s="36" t="s">
        <v>2120</v>
      </c>
      <c r="Q85" s="43">
        <v>1.2</v>
      </c>
      <c r="R85" s="77">
        <v>500</v>
      </c>
      <c r="S85" s="44"/>
    </row>
    <row r="86" spans="1:19" ht="51" x14ac:dyDescent="0.25">
      <c r="A86" s="33">
        <v>84</v>
      </c>
      <c r="B86" s="34" t="s">
        <v>91</v>
      </c>
      <c r="C86" s="34" t="s">
        <v>924</v>
      </c>
      <c r="D86" s="34" t="s">
        <v>2528</v>
      </c>
      <c r="E86" s="31" t="s">
        <v>2540</v>
      </c>
      <c r="F86" s="76" t="s">
        <v>2541</v>
      </c>
      <c r="G86" s="31" t="s">
        <v>2542</v>
      </c>
      <c r="H86" s="32" t="s">
        <v>2543</v>
      </c>
      <c r="I86" s="33">
        <v>46</v>
      </c>
      <c r="J86" s="34" t="s">
        <v>2130</v>
      </c>
      <c r="K86" s="31" t="s">
        <v>2115</v>
      </c>
      <c r="L86" s="31" t="s">
        <v>2126</v>
      </c>
      <c r="M86" s="30" t="s">
        <v>2544</v>
      </c>
      <c r="N86" s="79">
        <v>408409</v>
      </c>
      <c r="O86" s="33" t="s">
        <v>2119</v>
      </c>
      <c r="P86" s="36" t="s">
        <v>2120</v>
      </c>
      <c r="Q86" s="43">
        <v>1.2</v>
      </c>
      <c r="R86" s="77">
        <v>600</v>
      </c>
      <c r="S86" s="36"/>
    </row>
    <row r="87" spans="1:19" ht="51" x14ac:dyDescent="0.25">
      <c r="A87" s="30">
        <v>85</v>
      </c>
      <c r="B87" s="34" t="s">
        <v>91</v>
      </c>
      <c r="C87" s="34" t="s">
        <v>924</v>
      </c>
      <c r="D87" s="34" t="s">
        <v>2528</v>
      </c>
      <c r="E87" s="31" t="s">
        <v>2545</v>
      </c>
      <c r="F87" s="76" t="s">
        <v>2546</v>
      </c>
      <c r="G87" s="31" t="s">
        <v>2547</v>
      </c>
      <c r="H87" s="32" t="s">
        <v>2548</v>
      </c>
      <c r="I87" s="33">
        <v>16</v>
      </c>
      <c r="J87" s="34" t="s">
        <v>2130</v>
      </c>
      <c r="K87" s="31" t="s">
        <v>2115</v>
      </c>
      <c r="L87" s="31" t="s">
        <v>2126</v>
      </c>
      <c r="M87" s="30" t="s">
        <v>2549</v>
      </c>
      <c r="N87" s="36">
        <v>508</v>
      </c>
      <c r="O87" s="33" t="s">
        <v>2119</v>
      </c>
      <c r="P87" s="36" t="s">
        <v>2120</v>
      </c>
      <c r="Q87" s="80">
        <v>1.2</v>
      </c>
      <c r="R87" s="77">
        <v>170</v>
      </c>
      <c r="S87" s="36"/>
    </row>
    <row r="88" spans="1:19" ht="51" x14ac:dyDescent="0.25">
      <c r="A88" s="33">
        <v>86</v>
      </c>
      <c r="B88" s="34" t="s">
        <v>91</v>
      </c>
      <c r="C88" s="34" t="s">
        <v>924</v>
      </c>
      <c r="D88" s="34" t="s">
        <v>2528</v>
      </c>
      <c r="E88" s="34" t="s">
        <v>2550</v>
      </c>
      <c r="F88" s="76" t="s">
        <v>2551</v>
      </c>
      <c r="G88" s="31" t="s">
        <v>2552</v>
      </c>
      <c r="H88" s="32" t="s">
        <v>2553</v>
      </c>
      <c r="I88" s="33">
        <v>31</v>
      </c>
      <c r="J88" s="34" t="s">
        <v>2130</v>
      </c>
      <c r="K88" s="31" t="s">
        <v>2115</v>
      </c>
      <c r="L88" s="31" t="s">
        <v>2116</v>
      </c>
      <c r="M88" s="30" t="s">
        <v>2554</v>
      </c>
      <c r="N88" s="36">
        <v>6</v>
      </c>
      <c r="O88" s="33" t="s">
        <v>2119</v>
      </c>
      <c r="P88" s="36" t="s">
        <v>2120</v>
      </c>
      <c r="Q88" s="43">
        <v>2</v>
      </c>
      <c r="R88" s="77">
        <v>150</v>
      </c>
      <c r="S88" s="36"/>
    </row>
    <row r="89" spans="1:19" ht="63.75" x14ac:dyDescent="0.25">
      <c r="A89" s="30">
        <v>87</v>
      </c>
      <c r="B89" s="34" t="s">
        <v>91</v>
      </c>
      <c r="C89" s="34" t="s">
        <v>924</v>
      </c>
      <c r="D89" s="34" t="s">
        <v>2528</v>
      </c>
      <c r="E89" s="34" t="s">
        <v>2555</v>
      </c>
      <c r="F89" s="76" t="s">
        <v>2555</v>
      </c>
      <c r="G89" s="31" t="s">
        <v>2556</v>
      </c>
      <c r="H89" s="32" t="s">
        <v>2557</v>
      </c>
      <c r="I89" s="33">
        <v>35</v>
      </c>
      <c r="J89" s="34" t="s">
        <v>2130</v>
      </c>
      <c r="K89" s="31" t="s">
        <v>2115</v>
      </c>
      <c r="L89" s="31" t="s">
        <v>2116</v>
      </c>
      <c r="M89" s="30" t="s">
        <v>2558</v>
      </c>
      <c r="N89" s="77">
        <v>2167</v>
      </c>
      <c r="O89" s="33" t="s">
        <v>2119</v>
      </c>
      <c r="P89" s="36" t="s">
        <v>2120</v>
      </c>
      <c r="Q89" s="81">
        <v>2</v>
      </c>
      <c r="R89" s="77">
        <v>300</v>
      </c>
      <c r="S89" s="36"/>
    </row>
    <row r="90" spans="1:19" ht="51" x14ac:dyDescent="0.25">
      <c r="A90" s="33">
        <v>88</v>
      </c>
      <c r="B90" s="34" t="s">
        <v>91</v>
      </c>
      <c r="C90" s="34" t="s">
        <v>924</v>
      </c>
      <c r="D90" s="34" t="s">
        <v>2528</v>
      </c>
      <c r="E90" s="34" t="s">
        <v>2555</v>
      </c>
      <c r="F90" s="76" t="s">
        <v>2559</v>
      </c>
      <c r="G90" s="31" t="s">
        <v>2560</v>
      </c>
      <c r="H90" s="32" t="s">
        <v>2561</v>
      </c>
      <c r="I90" s="33">
        <v>37</v>
      </c>
      <c r="J90" s="34" t="s">
        <v>2130</v>
      </c>
      <c r="K90" s="31" t="s">
        <v>2115</v>
      </c>
      <c r="L90" s="31" t="s">
        <v>2126</v>
      </c>
      <c r="M90" s="30" t="s">
        <v>2562</v>
      </c>
      <c r="N90" s="33" t="s">
        <v>2563</v>
      </c>
      <c r="O90" s="33" t="s">
        <v>2119</v>
      </c>
      <c r="P90" s="36" t="s">
        <v>2120</v>
      </c>
      <c r="Q90" s="43">
        <v>1.2</v>
      </c>
      <c r="R90" s="77">
        <v>150</v>
      </c>
      <c r="S90" s="36"/>
    </row>
    <row r="91" spans="1:19" ht="51" x14ac:dyDescent="0.25">
      <c r="A91" s="30">
        <v>89</v>
      </c>
      <c r="B91" s="34" t="s">
        <v>91</v>
      </c>
      <c r="C91" s="34" t="s">
        <v>924</v>
      </c>
      <c r="D91" s="34" t="s">
        <v>2528</v>
      </c>
      <c r="E91" s="34" t="s">
        <v>2555</v>
      </c>
      <c r="F91" s="76" t="s">
        <v>2555</v>
      </c>
      <c r="G91" s="31" t="s">
        <v>2564</v>
      </c>
      <c r="H91" s="32" t="s">
        <v>2565</v>
      </c>
      <c r="I91" s="33">
        <v>117</v>
      </c>
      <c r="J91" s="34" t="s">
        <v>2130</v>
      </c>
      <c r="K91" s="31" t="s">
        <v>2115</v>
      </c>
      <c r="L91" s="31" t="s">
        <v>2126</v>
      </c>
      <c r="M91" s="30" t="s">
        <v>2566</v>
      </c>
      <c r="N91" s="36">
        <v>5996</v>
      </c>
      <c r="O91" s="33" t="s">
        <v>2119</v>
      </c>
      <c r="P91" s="36" t="s">
        <v>2120</v>
      </c>
      <c r="Q91" s="43">
        <v>2.5</v>
      </c>
      <c r="R91" s="77">
        <v>1000</v>
      </c>
      <c r="S91" s="36"/>
    </row>
    <row r="92" spans="1:19" ht="51" x14ac:dyDescent="0.25">
      <c r="A92" s="33">
        <v>90</v>
      </c>
      <c r="B92" s="34" t="s">
        <v>91</v>
      </c>
      <c r="C92" s="34" t="s">
        <v>236</v>
      </c>
      <c r="D92" s="34" t="s">
        <v>2567</v>
      </c>
      <c r="E92" s="34" t="s">
        <v>2568</v>
      </c>
      <c r="F92" s="76" t="s">
        <v>2569</v>
      </c>
      <c r="G92" s="31" t="s">
        <v>2570</v>
      </c>
      <c r="H92" s="32" t="s">
        <v>2571</v>
      </c>
      <c r="I92" s="33">
        <v>28</v>
      </c>
      <c r="J92" s="34" t="s">
        <v>2130</v>
      </c>
      <c r="K92" s="31" t="s">
        <v>2115</v>
      </c>
      <c r="L92" s="34" t="s">
        <v>2126</v>
      </c>
      <c r="M92" s="30" t="s">
        <v>2572</v>
      </c>
      <c r="N92" s="30">
        <v>454</v>
      </c>
      <c r="O92" s="33" t="s">
        <v>2119</v>
      </c>
      <c r="P92" s="36" t="s">
        <v>2120</v>
      </c>
      <c r="Q92" s="43">
        <v>3</v>
      </c>
      <c r="R92" s="77">
        <v>250</v>
      </c>
      <c r="S92" s="44"/>
    </row>
    <row r="93" spans="1:19" ht="51" x14ac:dyDescent="0.25">
      <c r="A93" s="30">
        <v>91</v>
      </c>
      <c r="B93" s="34" t="s">
        <v>91</v>
      </c>
      <c r="C93" s="34" t="s">
        <v>302</v>
      </c>
      <c r="D93" s="34" t="s">
        <v>2573</v>
      </c>
      <c r="E93" s="31" t="s">
        <v>2574</v>
      </c>
      <c r="F93" s="76" t="s">
        <v>2575</v>
      </c>
      <c r="G93" s="31" t="s">
        <v>2576</v>
      </c>
      <c r="H93" s="32" t="s">
        <v>2577</v>
      </c>
      <c r="I93" s="33">
        <v>16</v>
      </c>
      <c r="J93" s="34" t="s">
        <v>2578</v>
      </c>
      <c r="K93" s="31" t="s">
        <v>2115</v>
      </c>
      <c r="L93" s="31" t="s">
        <v>2116</v>
      </c>
      <c r="M93" s="30" t="s">
        <v>2579</v>
      </c>
      <c r="N93" s="78">
        <v>817</v>
      </c>
      <c r="O93" s="33" t="s">
        <v>2119</v>
      </c>
      <c r="P93" s="36" t="s">
        <v>2120</v>
      </c>
      <c r="Q93" s="43">
        <v>1.2</v>
      </c>
      <c r="R93" s="77">
        <v>350</v>
      </c>
      <c r="S93" s="44"/>
    </row>
    <row r="94" spans="1:19" ht="51" x14ac:dyDescent="0.25">
      <c r="A94" s="33">
        <v>92</v>
      </c>
      <c r="B94" s="34" t="s">
        <v>91</v>
      </c>
      <c r="C94" s="34" t="s">
        <v>2580</v>
      </c>
      <c r="D94" s="31" t="s">
        <v>197</v>
      </c>
      <c r="E94" s="31" t="s">
        <v>2581</v>
      </c>
      <c r="F94" s="76" t="s">
        <v>718</v>
      </c>
      <c r="G94" s="31" t="s">
        <v>2582</v>
      </c>
      <c r="H94" s="32" t="s">
        <v>2583</v>
      </c>
      <c r="I94" s="33">
        <v>60</v>
      </c>
      <c r="J94" s="34" t="s">
        <v>2130</v>
      </c>
      <c r="K94" s="31" t="s">
        <v>2115</v>
      </c>
      <c r="L94" s="31" t="s">
        <v>2116</v>
      </c>
      <c r="M94" s="30" t="s">
        <v>2584</v>
      </c>
      <c r="N94" s="82">
        <v>1213</v>
      </c>
      <c r="O94" s="33" t="s">
        <v>2119</v>
      </c>
      <c r="P94" s="36" t="s">
        <v>2120</v>
      </c>
      <c r="Q94" s="43">
        <v>1.2</v>
      </c>
      <c r="R94" s="77">
        <v>250</v>
      </c>
      <c r="S94" s="44"/>
    </row>
    <row r="95" spans="1:19" ht="63.75" x14ac:dyDescent="0.25">
      <c r="A95" s="30">
        <v>93</v>
      </c>
      <c r="B95" s="34" t="s">
        <v>91</v>
      </c>
      <c r="C95" s="34" t="s">
        <v>2580</v>
      </c>
      <c r="D95" s="31" t="s">
        <v>197</v>
      </c>
      <c r="E95" s="34" t="s">
        <v>2585</v>
      </c>
      <c r="F95" s="76" t="s">
        <v>2585</v>
      </c>
      <c r="G95" s="31" t="s">
        <v>2586</v>
      </c>
      <c r="H95" s="32" t="s">
        <v>2587</v>
      </c>
      <c r="I95" s="33">
        <v>28</v>
      </c>
      <c r="J95" s="34" t="s">
        <v>2130</v>
      </c>
      <c r="K95" s="31" t="s">
        <v>2115</v>
      </c>
      <c r="L95" s="31" t="s">
        <v>2094</v>
      </c>
      <c r="M95" s="40" t="s">
        <v>2588</v>
      </c>
      <c r="N95" s="82">
        <v>2278</v>
      </c>
      <c r="O95" s="33" t="s">
        <v>2119</v>
      </c>
      <c r="P95" s="36" t="s">
        <v>2120</v>
      </c>
      <c r="Q95" s="43">
        <v>1.2</v>
      </c>
      <c r="R95" s="77">
        <v>150</v>
      </c>
      <c r="S95" s="44"/>
    </row>
    <row r="96" spans="1:19" ht="63.75" x14ac:dyDescent="0.25">
      <c r="A96" s="33">
        <v>94</v>
      </c>
      <c r="B96" s="34" t="s">
        <v>91</v>
      </c>
      <c r="C96" s="34" t="s">
        <v>2589</v>
      </c>
      <c r="D96" s="31" t="s">
        <v>197</v>
      </c>
      <c r="E96" s="34" t="s">
        <v>2590</v>
      </c>
      <c r="F96" s="76" t="s">
        <v>2591</v>
      </c>
      <c r="G96" s="31" t="s">
        <v>2592</v>
      </c>
      <c r="H96" s="32" t="s">
        <v>2593</v>
      </c>
      <c r="I96" s="33">
        <v>89</v>
      </c>
      <c r="J96" s="34" t="s">
        <v>2130</v>
      </c>
      <c r="K96" s="31" t="s">
        <v>2115</v>
      </c>
      <c r="L96" s="34" t="s">
        <v>2126</v>
      </c>
      <c r="M96" s="82" t="s">
        <v>2594</v>
      </c>
      <c r="N96" s="82">
        <v>1855</v>
      </c>
      <c r="O96" s="33" t="s">
        <v>2119</v>
      </c>
      <c r="P96" s="36" t="s">
        <v>2120</v>
      </c>
      <c r="Q96" s="43">
        <v>3</v>
      </c>
      <c r="R96" s="77">
        <v>200</v>
      </c>
      <c r="S96" s="36"/>
    </row>
    <row r="97" spans="1:19" ht="51" x14ac:dyDescent="0.25">
      <c r="A97" s="30">
        <v>95</v>
      </c>
      <c r="B97" s="34" t="s">
        <v>91</v>
      </c>
      <c r="C97" s="34" t="s">
        <v>2589</v>
      </c>
      <c r="D97" s="31" t="s">
        <v>197</v>
      </c>
      <c r="E97" s="34" t="s">
        <v>2595</v>
      </c>
      <c r="F97" s="76" t="s">
        <v>2596</v>
      </c>
      <c r="G97" s="31" t="s">
        <v>2597</v>
      </c>
      <c r="H97" s="32" t="s">
        <v>2598</v>
      </c>
      <c r="I97" s="33">
        <v>81</v>
      </c>
      <c r="J97" s="34" t="s">
        <v>2130</v>
      </c>
      <c r="K97" s="31" t="s">
        <v>2115</v>
      </c>
      <c r="L97" s="34" t="s">
        <v>2126</v>
      </c>
      <c r="M97" s="82" t="s">
        <v>2599</v>
      </c>
      <c r="N97" s="82" t="s">
        <v>2600</v>
      </c>
      <c r="O97" s="33" t="s">
        <v>2119</v>
      </c>
      <c r="P97" s="36" t="s">
        <v>2120</v>
      </c>
      <c r="Q97" s="43">
        <v>3</v>
      </c>
      <c r="R97" s="77">
        <v>150</v>
      </c>
      <c r="S97" s="44"/>
    </row>
    <row r="98" spans="1:19" ht="51" x14ac:dyDescent="0.25">
      <c r="A98" s="33">
        <v>96</v>
      </c>
      <c r="B98" s="34" t="s">
        <v>91</v>
      </c>
      <c r="C98" s="34" t="s">
        <v>924</v>
      </c>
      <c r="D98" s="34" t="s">
        <v>2528</v>
      </c>
      <c r="E98" s="34" t="s">
        <v>2555</v>
      </c>
      <c r="F98" s="76" t="s">
        <v>2601</v>
      </c>
      <c r="G98" s="31" t="s">
        <v>2602</v>
      </c>
      <c r="H98" s="32" t="s">
        <v>2603</v>
      </c>
      <c r="I98" s="33">
        <v>48</v>
      </c>
      <c r="J98" s="34" t="s">
        <v>2130</v>
      </c>
      <c r="K98" s="31" t="s">
        <v>2115</v>
      </c>
      <c r="L98" s="34" t="s">
        <v>2126</v>
      </c>
      <c r="M98" s="82" t="s">
        <v>2604</v>
      </c>
      <c r="N98" s="82">
        <v>4535</v>
      </c>
      <c r="O98" s="33" t="s">
        <v>2119</v>
      </c>
      <c r="P98" s="36" t="s">
        <v>2120</v>
      </c>
      <c r="Q98" s="43">
        <v>2</v>
      </c>
      <c r="R98" s="77">
        <v>450</v>
      </c>
      <c r="S98" s="44"/>
    </row>
    <row r="99" spans="1:19" ht="63.75" x14ac:dyDescent="0.25">
      <c r="A99" s="30">
        <v>97</v>
      </c>
      <c r="B99" s="34" t="s">
        <v>91</v>
      </c>
      <c r="C99" s="34" t="s">
        <v>2580</v>
      </c>
      <c r="D99" s="31" t="s">
        <v>197</v>
      </c>
      <c r="E99" s="34" t="s">
        <v>2585</v>
      </c>
      <c r="F99" s="76" t="s">
        <v>2605</v>
      </c>
      <c r="G99" s="31" t="s">
        <v>2606</v>
      </c>
      <c r="H99" s="83" t="s">
        <v>2607</v>
      </c>
      <c r="I99" s="33">
        <v>43</v>
      </c>
      <c r="J99" s="34" t="s">
        <v>2130</v>
      </c>
      <c r="K99" s="31" t="s">
        <v>2115</v>
      </c>
      <c r="L99" s="34" t="s">
        <v>2126</v>
      </c>
      <c r="M99" s="82" t="s">
        <v>2608</v>
      </c>
      <c r="N99" s="82">
        <v>2717</v>
      </c>
      <c r="O99" s="33" t="s">
        <v>2119</v>
      </c>
      <c r="P99" s="36" t="s">
        <v>2120</v>
      </c>
      <c r="Q99" s="43">
        <v>1.2</v>
      </c>
      <c r="R99" s="77">
        <v>300</v>
      </c>
      <c r="S99" s="44"/>
    </row>
    <row r="100" spans="1:19" ht="51" x14ac:dyDescent="0.25">
      <c r="A100" s="33">
        <v>98</v>
      </c>
      <c r="B100" s="34" t="s">
        <v>91</v>
      </c>
      <c r="C100" s="34" t="s">
        <v>2580</v>
      </c>
      <c r="D100" s="31" t="s">
        <v>197</v>
      </c>
      <c r="E100" s="34" t="s">
        <v>2609</v>
      </c>
      <c r="F100" s="76" t="s">
        <v>1768</v>
      </c>
      <c r="G100" s="31" t="s">
        <v>2610</v>
      </c>
      <c r="H100" s="83" t="s">
        <v>2611</v>
      </c>
      <c r="I100" s="33">
        <v>57</v>
      </c>
      <c r="J100" s="34" t="s">
        <v>2130</v>
      </c>
      <c r="K100" s="31" t="s">
        <v>2115</v>
      </c>
      <c r="L100" s="34" t="s">
        <v>2126</v>
      </c>
      <c r="M100" s="82" t="s">
        <v>2612</v>
      </c>
      <c r="N100" s="82" t="s">
        <v>2613</v>
      </c>
      <c r="O100" s="33" t="s">
        <v>2119</v>
      </c>
      <c r="P100" s="36" t="s">
        <v>2120</v>
      </c>
      <c r="Q100" s="43">
        <v>1.2</v>
      </c>
      <c r="R100" s="77">
        <v>200</v>
      </c>
      <c r="S100" s="44"/>
    </row>
    <row r="101" spans="1:19" ht="51" x14ac:dyDescent="0.25">
      <c r="A101" s="30">
        <v>99</v>
      </c>
      <c r="B101" s="34" t="s">
        <v>91</v>
      </c>
      <c r="C101" s="34" t="s">
        <v>2580</v>
      </c>
      <c r="D101" s="31" t="s">
        <v>197</v>
      </c>
      <c r="E101" s="34" t="s">
        <v>2614</v>
      </c>
      <c r="F101" s="76" t="s">
        <v>2615</v>
      </c>
      <c r="G101" s="31" t="s">
        <v>2616</v>
      </c>
      <c r="H101" s="83" t="s">
        <v>2617</v>
      </c>
      <c r="I101" s="33">
        <v>25</v>
      </c>
      <c r="J101" s="34" t="s">
        <v>2130</v>
      </c>
      <c r="K101" s="31" t="s">
        <v>2115</v>
      </c>
      <c r="L101" s="34" t="s">
        <v>2126</v>
      </c>
      <c r="M101" s="82" t="s">
        <v>2618</v>
      </c>
      <c r="N101" s="82">
        <v>1769</v>
      </c>
      <c r="O101" s="33" t="s">
        <v>2119</v>
      </c>
      <c r="P101" s="36" t="s">
        <v>2120</v>
      </c>
      <c r="Q101" s="43">
        <v>4</v>
      </c>
      <c r="R101" s="77">
        <v>150</v>
      </c>
      <c r="S101" s="44"/>
    </row>
    <row r="102" spans="1:19" ht="63.75" x14ac:dyDescent="0.25">
      <c r="A102" s="33">
        <v>100</v>
      </c>
      <c r="B102" s="34" t="s">
        <v>91</v>
      </c>
      <c r="C102" s="31" t="s">
        <v>197</v>
      </c>
      <c r="D102" s="31" t="s">
        <v>197</v>
      </c>
      <c r="E102" s="31" t="s">
        <v>2619</v>
      </c>
      <c r="F102" s="76" t="s">
        <v>2620</v>
      </c>
      <c r="G102" s="31" t="s">
        <v>2621</v>
      </c>
      <c r="H102" s="32" t="s">
        <v>2622</v>
      </c>
      <c r="I102" s="33">
        <v>39</v>
      </c>
      <c r="J102" s="34" t="s">
        <v>2130</v>
      </c>
      <c r="K102" s="31" t="s">
        <v>2115</v>
      </c>
      <c r="L102" s="34" t="s">
        <v>2126</v>
      </c>
      <c r="M102" s="82" t="s">
        <v>2623</v>
      </c>
      <c r="N102" s="82">
        <v>593</v>
      </c>
      <c r="O102" s="33" t="s">
        <v>2119</v>
      </c>
      <c r="P102" s="36" t="s">
        <v>2120</v>
      </c>
      <c r="Q102" s="43">
        <v>8</v>
      </c>
      <c r="R102" s="77">
        <v>699</v>
      </c>
      <c r="S102" s="36"/>
    </row>
    <row r="103" spans="1:19" ht="51" x14ac:dyDescent="0.25">
      <c r="A103" s="30">
        <v>101</v>
      </c>
      <c r="B103" s="34" t="s">
        <v>91</v>
      </c>
      <c r="C103" s="31" t="s">
        <v>197</v>
      </c>
      <c r="D103" s="31" t="s">
        <v>197</v>
      </c>
      <c r="E103" s="31" t="s">
        <v>2619</v>
      </c>
      <c r="F103" s="76" t="s">
        <v>2619</v>
      </c>
      <c r="G103" s="31" t="s">
        <v>2624</v>
      </c>
      <c r="H103" s="32" t="s">
        <v>2625</v>
      </c>
      <c r="I103" s="33">
        <v>36</v>
      </c>
      <c r="J103" s="34" t="s">
        <v>2130</v>
      </c>
      <c r="K103" s="31" t="s">
        <v>2115</v>
      </c>
      <c r="L103" s="34" t="s">
        <v>2126</v>
      </c>
      <c r="M103" s="82" t="s">
        <v>2626</v>
      </c>
      <c r="N103" s="82">
        <v>729</v>
      </c>
      <c r="O103" s="33" t="s">
        <v>2119</v>
      </c>
      <c r="P103" s="36" t="s">
        <v>2120</v>
      </c>
      <c r="Q103" s="43">
        <v>5</v>
      </c>
      <c r="R103" s="77">
        <v>2680</v>
      </c>
      <c r="S103" s="36"/>
    </row>
    <row r="104" spans="1:19" ht="63.75" x14ac:dyDescent="0.25">
      <c r="A104" s="33">
        <v>102</v>
      </c>
      <c r="B104" s="34" t="s">
        <v>91</v>
      </c>
      <c r="C104" s="31" t="s">
        <v>197</v>
      </c>
      <c r="D104" s="31" t="s">
        <v>197</v>
      </c>
      <c r="E104" s="31" t="s">
        <v>2595</v>
      </c>
      <c r="F104" s="76" t="s">
        <v>2627</v>
      </c>
      <c r="G104" s="31" t="s">
        <v>2628</v>
      </c>
      <c r="H104" s="32" t="s">
        <v>2629</v>
      </c>
      <c r="I104" s="33">
        <v>69</v>
      </c>
      <c r="J104" s="34" t="s">
        <v>2130</v>
      </c>
      <c r="K104" s="31" t="s">
        <v>2115</v>
      </c>
      <c r="L104" s="34" t="s">
        <v>2126</v>
      </c>
      <c r="M104" s="82" t="s">
        <v>2630</v>
      </c>
      <c r="N104" s="82">
        <v>2096</v>
      </c>
      <c r="O104" s="33" t="s">
        <v>2119</v>
      </c>
      <c r="P104" s="36" t="s">
        <v>2120</v>
      </c>
      <c r="Q104" s="43">
        <v>3</v>
      </c>
      <c r="R104" s="77">
        <v>1227</v>
      </c>
      <c r="S104" s="36"/>
    </row>
    <row r="105" spans="1:19" ht="63.75" x14ac:dyDescent="0.25">
      <c r="A105" s="30">
        <v>103</v>
      </c>
      <c r="B105" s="34" t="s">
        <v>91</v>
      </c>
      <c r="C105" s="34" t="s">
        <v>302</v>
      </c>
      <c r="D105" s="34" t="s">
        <v>2573</v>
      </c>
      <c r="E105" s="34" t="s">
        <v>2631</v>
      </c>
      <c r="F105" s="84" t="s">
        <v>2631</v>
      </c>
      <c r="G105" s="31" t="s">
        <v>2632</v>
      </c>
      <c r="H105" s="32" t="s">
        <v>2633</v>
      </c>
      <c r="I105" s="33">
        <v>42</v>
      </c>
      <c r="J105" s="34" t="s">
        <v>2130</v>
      </c>
      <c r="K105" s="31" t="s">
        <v>2115</v>
      </c>
      <c r="L105" s="34" t="s">
        <v>2174</v>
      </c>
      <c r="M105" s="33" t="s">
        <v>2634</v>
      </c>
      <c r="N105" s="82">
        <v>1044</v>
      </c>
      <c r="O105" s="33" t="s">
        <v>2119</v>
      </c>
      <c r="P105" s="36" t="s">
        <v>2120</v>
      </c>
      <c r="Q105" s="43">
        <v>2</v>
      </c>
      <c r="R105" s="77">
        <v>296</v>
      </c>
      <c r="S105" s="44"/>
    </row>
    <row r="106" spans="1:19" ht="51" x14ac:dyDescent="0.25">
      <c r="A106" s="33">
        <v>104</v>
      </c>
      <c r="B106" s="34" t="s">
        <v>91</v>
      </c>
      <c r="C106" s="34" t="s">
        <v>302</v>
      </c>
      <c r="D106" s="34" t="s">
        <v>2573</v>
      </c>
      <c r="E106" s="34" t="s">
        <v>2635</v>
      </c>
      <c r="F106" s="76" t="s">
        <v>2635</v>
      </c>
      <c r="G106" s="31" t="s">
        <v>2636</v>
      </c>
      <c r="H106" s="32" t="s">
        <v>2637</v>
      </c>
      <c r="I106" s="33">
        <v>79</v>
      </c>
      <c r="J106" s="34" t="s">
        <v>2115</v>
      </c>
      <c r="K106" s="31" t="s">
        <v>2115</v>
      </c>
      <c r="L106" s="34" t="s">
        <v>2126</v>
      </c>
      <c r="M106" s="82" t="s">
        <v>2638</v>
      </c>
      <c r="N106" s="82">
        <v>182</v>
      </c>
      <c r="O106" s="33" t="s">
        <v>2119</v>
      </c>
      <c r="P106" s="36" t="s">
        <v>2120</v>
      </c>
      <c r="Q106" s="43">
        <v>1.2</v>
      </c>
      <c r="R106" s="77">
        <v>1592</v>
      </c>
      <c r="S106" s="44"/>
    </row>
    <row r="107" spans="1:19" ht="63.75" x14ac:dyDescent="0.25">
      <c r="A107" s="30">
        <v>105</v>
      </c>
      <c r="B107" s="34" t="s">
        <v>91</v>
      </c>
      <c r="C107" s="34" t="s">
        <v>2580</v>
      </c>
      <c r="D107" s="31" t="s">
        <v>197</v>
      </c>
      <c r="E107" s="31" t="s">
        <v>2639</v>
      </c>
      <c r="F107" s="76" t="s">
        <v>1149</v>
      </c>
      <c r="G107" s="31" t="s">
        <v>2640</v>
      </c>
      <c r="H107" s="32" t="s">
        <v>2641</v>
      </c>
      <c r="I107" s="33">
        <v>96</v>
      </c>
      <c r="J107" s="34" t="s">
        <v>2130</v>
      </c>
      <c r="K107" s="31" t="s">
        <v>2115</v>
      </c>
      <c r="L107" s="34" t="s">
        <v>2126</v>
      </c>
      <c r="M107" s="30" t="s">
        <v>2642</v>
      </c>
      <c r="N107" s="32" t="s">
        <v>2643</v>
      </c>
      <c r="O107" s="33" t="s">
        <v>2119</v>
      </c>
      <c r="P107" s="36" t="s">
        <v>2120</v>
      </c>
      <c r="Q107" s="43">
        <v>2</v>
      </c>
      <c r="R107" s="77">
        <v>200</v>
      </c>
      <c r="S107" s="36"/>
    </row>
    <row r="108" spans="1:19" ht="51" x14ac:dyDescent="0.25">
      <c r="A108" s="33">
        <v>106</v>
      </c>
      <c r="B108" s="34" t="s">
        <v>91</v>
      </c>
      <c r="C108" s="34" t="s">
        <v>1996</v>
      </c>
      <c r="D108" s="34" t="s">
        <v>126</v>
      </c>
      <c r="E108" s="31" t="s">
        <v>1282</v>
      </c>
      <c r="F108" s="76" t="s">
        <v>1282</v>
      </c>
      <c r="G108" s="31" t="s">
        <v>2644</v>
      </c>
      <c r="H108" s="32" t="s">
        <v>2645</v>
      </c>
      <c r="I108" s="33">
        <v>56</v>
      </c>
      <c r="J108" s="34" t="s">
        <v>2390</v>
      </c>
      <c r="K108" s="31" t="s">
        <v>2115</v>
      </c>
      <c r="L108" s="34" t="s">
        <v>2126</v>
      </c>
      <c r="M108" s="30" t="s">
        <v>2646</v>
      </c>
      <c r="N108" s="78">
        <v>195</v>
      </c>
      <c r="O108" s="33" t="s">
        <v>2119</v>
      </c>
      <c r="P108" s="36" t="s">
        <v>2120</v>
      </c>
      <c r="Q108" s="43">
        <v>5</v>
      </c>
      <c r="R108" s="77">
        <v>750</v>
      </c>
      <c r="S108" s="44"/>
    </row>
  </sheetData>
  <mergeCells count="1">
    <mergeCell ref="A1:S1"/>
  </mergeCells>
  <hyperlinks>
    <hyperlink ref="N49" r:id="rId1" display="877@25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E9" sqref="E9"/>
    </sheetView>
  </sheetViews>
  <sheetFormatPr defaultRowHeight="12.75" x14ac:dyDescent="0.2"/>
  <cols>
    <col min="1" max="1" width="4.5703125" style="93" customWidth="1"/>
    <col min="2" max="2" width="12.85546875" style="93" customWidth="1"/>
    <col min="3" max="3" width="13.42578125" style="93" customWidth="1"/>
    <col min="4" max="4" width="19.42578125" style="93" customWidth="1"/>
    <col min="5" max="5" width="29.7109375" style="93" customWidth="1"/>
    <col min="6" max="6" width="14.140625" style="94" customWidth="1"/>
    <col min="7" max="7" width="8.5703125" style="94" customWidth="1"/>
    <col min="8" max="8" width="14.85546875" style="93" bestFit="1" customWidth="1"/>
    <col min="9" max="9" width="13.5703125" style="93" customWidth="1"/>
    <col min="10" max="10" width="26.140625" style="93" bestFit="1" customWidth="1"/>
    <col min="11" max="11" width="14.85546875" style="93" customWidth="1"/>
    <col min="12" max="12" width="9.28515625" style="93" bestFit="1" customWidth="1"/>
    <col min="13" max="14" width="9.140625" style="93"/>
    <col min="15" max="16" width="9.28515625" style="93" bestFit="1" customWidth="1"/>
    <col min="17" max="16384" width="9.140625" style="93"/>
  </cols>
  <sheetData>
    <row r="1" spans="1:16" s="86" customFormat="1" ht="33" customHeight="1" x14ac:dyDescent="0.2">
      <c r="A1" s="85" t="s">
        <v>2091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6" s="89" customFormat="1" ht="127.5" customHeight="1" x14ac:dyDescent="0.25">
      <c r="A2" s="24" t="s">
        <v>2092</v>
      </c>
      <c r="B2" s="24" t="s">
        <v>1</v>
      </c>
      <c r="C2" s="24" t="s">
        <v>2</v>
      </c>
      <c r="D2" s="24" t="s">
        <v>2093</v>
      </c>
      <c r="E2" s="24" t="s">
        <v>2094</v>
      </c>
      <c r="F2" s="24" t="s">
        <v>2095</v>
      </c>
      <c r="G2" s="24" t="s">
        <v>2096</v>
      </c>
      <c r="H2" s="24" t="s">
        <v>2097</v>
      </c>
      <c r="I2" s="25" t="s">
        <v>2098</v>
      </c>
      <c r="J2" s="24" t="s">
        <v>2099</v>
      </c>
      <c r="K2" s="87" t="s">
        <v>2100</v>
      </c>
      <c r="L2" s="87" t="s">
        <v>2101</v>
      </c>
      <c r="M2" s="88" t="s">
        <v>2102</v>
      </c>
      <c r="N2" s="24" t="s">
        <v>2103</v>
      </c>
      <c r="O2" s="25" t="s">
        <v>2104</v>
      </c>
      <c r="P2" s="25" t="s">
        <v>2105</v>
      </c>
    </row>
    <row r="3" spans="1:16" ht="25.5" x14ac:dyDescent="0.2">
      <c r="A3" s="90">
        <v>1</v>
      </c>
      <c r="B3" s="91" t="s">
        <v>56</v>
      </c>
      <c r="C3" s="91" t="s">
        <v>157</v>
      </c>
      <c r="D3" s="91" t="s">
        <v>2169</v>
      </c>
      <c r="E3" s="91" t="s">
        <v>2170</v>
      </c>
      <c r="F3" s="92" t="s">
        <v>2171</v>
      </c>
      <c r="G3" s="92">
        <v>82</v>
      </c>
      <c r="H3" s="91" t="s">
        <v>2172</v>
      </c>
      <c r="I3" s="91" t="s">
        <v>2173</v>
      </c>
      <c r="J3" s="91" t="s">
        <v>2174</v>
      </c>
      <c r="K3" s="92" t="s">
        <v>2175</v>
      </c>
      <c r="L3" s="92">
        <v>803</v>
      </c>
      <c r="M3" s="92" t="s">
        <v>2119</v>
      </c>
      <c r="N3" s="92" t="s">
        <v>2120</v>
      </c>
      <c r="O3" s="92">
        <v>2</v>
      </c>
      <c r="P3" s="92">
        <v>300</v>
      </c>
    </row>
    <row r="4" spans="1:16" ht="25.5" x14ac:dyDescent="0.2">
      <c r="A4" s="90">
        <v>2</v>
      </c>
      <c r="B4" s="91" t="s">
        <v>56</v>
      </c>
      <c r="C4" s="91" t="s">
        <v>157</v>
      </c>
      <c r="D4" s="91" t="s">
        <v>2176</v>
      </c>
      <c r="E4" s="91" t="s">
        <v>2177</v>
      </c>
      <c r="F4" s="92" t="s">
        <v>2178</v>
      </c>
      <c r="G4" s="92">
        <v>70</v>
      </c>
      <c r="H4" s="91" t="s">
        <v>2172</v>
      </c>
      <c r="I4" s="91" t="s">
        <v>2173</v>
      </c>
      <c r="J4" s="91" t="s">
        <v>2174</v>
      </c>
      <c r="K4" s="92" t="s">
        <v>2179</v>
      </c>
      <c r="L4" s="92">
        <v>35</v>
      </c>
      <c r="M4" s="92" t="s">
        <v>2119</v>
      </c>
      <c r="N4" s="92" t="s">
        <v>2120</v>
      </c>
      <c r="O4" s="92">
        <v>2</v>
      </c>
      <c r="P4" s="92">
        <v>300</v>
      </c>
    </row>
    <row r="5" spans="1:16" ht="25.5" x14ac:dyDescent="0.2">
      <c r="A5" s="90">
        <v>3</v>
      </c>
      <c r="B5" s="91" t="s">
        <v>56</v>
      </c>
      <c r="C5" s="91" t="s">
        <v>157</v>
      </c>
      <c r="D5" s="91" t="s">
        <v>2180</v>
      </c>
      <c r="E5" s="91" t="s">
        <v>2181</v>
      </c>
      <c r="F5" s="92" t="s">
        <v>2182</v>
      </c>
      <c r="G5" s="92">
        <v>29</v>
      </c>
      <c r="H5" s="91" t="s">
        <v>2172</v>
      </c>
      <c r="I5" s="91" t="s">
        <v>2173</v>
      </c>
      <c r="J5" s="91" t="s">
        <v>2174</v>
      </c>
      <c r="K5" s="92" t="s">
        <v>2183</v>
      </c>
      <c r="L5" s="92" t="s">
        <v>2184</v>
      </c>
      <c r="M5" s="92" t="s">
        <v>2119</v>
      </c>
      <c r="N5" s="92" t="s">
        <v>2120</v>
      </c>
      <c r="O5" s="92">
        <v>2</v>
      </c>
      <c r="P5" s="92">
        <v>900</v>
      </c>
    </row>
    <row r="6" spans="1:16" ht="25.5" x14ac:dyDescent="0.2">
      <c r="A6" s="90">
        <v>4</v>
      </c>
      <c r="B6" s="91" t="s">
        <v>72</v>
      </c>
      <c r="C6" s="91" t="s">
        <v>2202</v>
      </c>
      <c r="D6" s="91" t="s">
        <v>2204</v>
      </c>
      <c r="E6" s="91" t="s">
        <v>2205</v>
      </c>
      <c r="F6" s="92" t="s">
        <v>2206</v>
      </c>
      <c r="G6" s="92">
        <v>33</v>
      </c>
      <c r="H6" s="91" t="s">
        <v>2172</v>
      </c>
      <c r="I6" s="91" t="s">
        <v>2173</v>
      </c>
      <c r="J6" s="91" t="s">
        <v>2094</v>
      </c>
      <c r="K6" s="92" t="s">
        <v>2207</v>
      </c>
      <c r="L6" s="92" t="s">
        <v>2208</v>
      </c>
      <c r="M6" s="92" t="s">
        <v>2119</v>
      </c>
      <c r="N6" s="92" t="s">
        <v>2120</v>
      </c>
      <c r="O6" s="92">
        <v>1.25</v>
      </c>
      <c r="P6" s="92">
        <v>480</v>
      </c>
    </row>
    <row r="7" spans="1:16" ht="25.5" x14ac:dyDescent="0.2">
      <c r="A7" s="90">
        <v>5</v>
      </c>
      <c r="B7" s="91" t="s">
        <v>72</v>
      </c>
      <c r="C7" s="91" t="s">
        <v>73</v>
      </c>
      <c r="D7" s="91" t="s">
        <v>2210</v>
      </c>
      <c r="E7" s="91" t="s">
        <v>2211</v>
      </c>
      <c r="F7" s="92" t="s">
        <v>2212</v>
      </c>
      <c r="G7" s="92">
        <v>45</v>
      </c>
      <c r="H7" s="91" t="s">
        <v>2172</v>
      </c>
      <c r="I7" s="91" t="s">
        <v>2173</v>
      </c>
      <c r="J7" s="91" t="s">
        <v>2116</v>
      </c>
      <c r="K7" s="92" t="s">
        <v>2213</v>
      </c>
      <c r="L7" s="92">
        <v>6092</v>
      </c>
      <c r="M7" s="92" t="s">
        <v>2119</v>
      </c>
      <c r="N7" s="92" t="s">
        <v>2120</v>
      </c>
      <c r="O7" s="92">
        <v>1.2</v>
      </c>
      <c r="P7" s="92">
        <v>185</v>
      </c>
    </row>
    <row r="8" spans="1:16" ht="25.5" x14ac:dyDescent="0.2">
      <c r="A8" s="90">
        <v>6</v>
      </c>
      <c r="B8" s="91" t="s">
        <v>72</v>
      </c>
      <c r="C8" s="91" t="s">
        <v>782</v>
      </c>
      <c r="D8" s="91" t="s">
        <v>2219</v>
      </c>
      <c r="E8" s="91" t="s">
        <v>2220</v>
      </c>
      <c r="F8" s="92" t="s">
        <v>2221</v>
      </c>
      <c r="G8" s="92">
        <v>18</v>
      </c>
      <c r="H8" s="91" t="s">
        <v>2172</v>
      </c>
      <c r="I8" s="91" t="s">
        <v>2173</v>
      </c>
      <c r="J8" s="91" t="s">
        <v>2116</v>
      </c>
      <c r="K8" s="92" t="s">
        <v>2222</v>
      </c>
      <c r="L8" s="92">
        <v>579</v>
      </c>
      <c r="M8" s="92" t="s">
        <v>2119</v>
      </c>
      <c r="N8" s="92" t="s">
        <v>2120</v>
      </c>
      <c r="O8" s="92">
        <v>1.5</v>
      </c>
      <c r="P8" s="92">
        <v>278</v>
      </c>
    </row>
    <row r="9" spans="1:16" ht="25.5" x14ac:dyDescent="0.2">
      <c r="A9" s="90">
        <v>7</v>
      </c>
      <c r="B9" s="91" t="s">
        <v>72</v>
      </c>
      <c r="C9" s="91" t="s">
        <v>1784</v>
      </c>
      <c r="D9" s="91" t="s">
        <v>2224</v>
      </c>
      <c r="E9" s="91" t="s">
        <v>2225</v>
      </c>
      <c r="F9" s="92" t="s">
        <v>2226</v>
      </c>
      <c r="G9" s="92">
        <v>18</v>
      </c>
      <c r="H9" s="91" t="s">
        <v>2172</v>
      </c>
      <c r="I9" s="91" t="s">
        <v>2173</v>
      </c>
      <c r="J9" s="91" t="s">
        <v>2094</v>
      </c>
      <c r="K9" s="92" t="s">
        <v>2227</v>
      </c>
      <c r="L9" s="92" t="s">
        <v>2208</v>
      </c>
      <c r="M9" s="92" t="s">
        <v>2119</v>
      </c>
      <c r="N9" s="92" t="s">
        <v>2120</v>
      </c>
      <c r="O9" s="92">
        <v>1.3</v>
      </c>
      <c r="P9" s="92">
        <v>150</v>
      </c>
    </row>
    <row r="10" spans="1:16" ht="25.5" x14ac:dyDescent="0.2">
      <c r="A10" s="90">
        <v>8</v>
      </c>
      <c r="B10" s="91" t="s">
        <v>72</v>
      </c>
      <c r="C10" s="91" t="s">
        <v>1784</v>
      </c>
      <c r="D10" s="91" t="s">
        <v>2229</v>
      </c>
      <c r="E10" s="91" t="s">
        <v>2230</v>
      </c>
      <c r="F10" s="92" t="s">
        <v>2231</v>
      </c>
      <c r="G10" s="92">
        <v>33</v>
      </c>
      <c r="H10" s="91" t="s">
        <v>2172</v>
      </c>
      <c r="I10" s="91" t="s">
        <v>2173</v>
      </c>
      <c r="J10" s="91" t="s">
        <v>2094</v>
      </c>
      <c r="K10" s="92" t="s">
        <v>2232</v>
      </c>
      <c r="L10" s="92" t="s">
        <v>2208</v>
      </c>
      <c r="M10" s="92" t="s">
        <v>2119</v>
      </c>
      <c r="N10" s="92" t="s">
        <v>2120</v>
      </c>
      <c r="O10" s="92">
        <v>1.5</v>
      </c>
      <c r="P10" s="92">
        <v>150</v>
      </c>
    </row>
    <row r="11" spans="1:16" ht="25.5" x14ac:dyDescent="0.2">
      <c r="A11" s="90">
        <v>9</v>
      </c>
      <c r="B11" s="91" t="s">
        <v>72</v>
      </c>
      <c r="C11" s="91" t="s">
        <v>1140</v>
      </c>
      <c r="D11" s="91" t="s">
        <v>2234</v>
      </c>
      <c r="E11" s="91" t="s">
        <v>2235</v>
      </c>
      <c r="F11" s="92" t="s">
        <v>2236</v>
      </c>
      <c r="G11" s="92">
        <v>20</v>
      </c>
      <c r="H11" s="91" t="s">
        <v>2172</v>
      </c>
      <c r="I11" s="91" t="s">
        <v>2173</v>
      </c>
      <c r="J11" s="91" t="s">
        <v>2126</v>
      </c>
      <c r="K11" s="92" t="s">
        <v>2237</v>
      </c>
      <c r="L11" s="92">
        <v>1226</v>
      </c>
      <c r="M11" s="92" t="s">
        <v>2119</v>
      </c>
      <c r="N11" s="92" t="s">
        <v>2120</v>
      </c>
      <c r="O11" s="92">
        <v>1.3</v>
      </c>
      <c r="P11" s="92">
        <v>300</v>
      </c>
    </row>
    <row r="12" spans="1:16" ht="25.5" x14ac:dyDescent="0.2">
      <c r="A12" s="90">
        <v>10</v>
      </c>
      <c r="B12" s="91" t="s">
        <v>72</v>
      </c>
      <c r="C12" s="91" t="s">
        <v>1140</v>
      </c>
      <c r="D12" s="91" t="s">
        <v>2239</v>
      </c>
      <c r="E12" s="91" t="s">
        <v>2240</v>
      </c>
      <c r="F12" s="92" t="s">
        <v>2241</v>
      </c>
      <c r="G12" s="92">
        <v>20</v>
      </c>
      <c r="H12" s="91" t="s">
        <v>2172</v>
      </c>
      <c r="I12" s="91" t="s">
        <v>2173</v>
      </c>
      <c r="J12" s="91" t="s">
        <v>2094</v>
      </c>
      <c r="K12" s="92" t="s">
        <v>2242</v>
      </c>
      <c r="L12" s="92" t="s">
        <v>2208</v>
      </c>
      <c r="M12" s="92" t="s">
        <v>2119</v>
      </c>
      <c r="N12" s="92" t="s">
        <v>2120</v>
      </c>
      <c r="O12" s="92">
        <v>1.4</v>
      </c>
      <c r="P12" s="92">
        <v>200</v>
      </c>
    </row>
    <row r="13" spans="1:16" ht="25.5" x14ac:dyDescent="0.2">
      <c r="A13" s="90">
        <v>11</v>
      </c>
      <c r="B13" s="91" t="s">
        <v>83</v>
      </c>
      <c r="C13" s="91" t="s">
        <v>183</v>
      </c>
      <c r="D13" s="91" t="s">
        <v>2262</v>
      </c>
      <c r="E13" s="91" t="s">
        <v>2263</v>
      </c>
      <c r="F13" s="92">
        <v>8040702316</v>
      </c>
      <c r="G13" s="92">
        <v>19</v>
      </c>
      <c r="H13" s="91" t="s">
        <v>2172</v>
      </c>
      <c r="I13" s="91" t="s">
        <v>2173</v>
      </c>
      <c r="J13" s="91" t="s">
        <v>2116</v>
      </c>
      <c r="K13" s="92" t="s">
        <v>2264</v>
      </c>
      <c r="L13" s="92">
        <v>691</v>
      </c>
      <c r="M13" s="92" t="s">
        <v>2119</v>
      </c>
      <c r="N13" s="92" t="s">
        <v>2120</v>
      </c>
      <c r="O13" s="92">
        <v>2</v>
      </c>
      <c r="P13" s="92">
        <v>250</v>
      </c>
    </row>
    <row r="14" spans="1:16" ht="25.5" x14ac:dyDescent="0.2">
      <c r="A14" s="90">
        <v>12</v>
      </c>
      <c r="B14" s="91" t="s">
        <v>83</v>
      </c>
      <c r="C14" s="91" t="s">
        <v>183</v>
      </c>
      <c r="D14" s="91" t="s">
        <v>2265</v>
      </c>
      <c r="E14" s="91" t="s">
        <v>2266</v>
      </c>
      <c r="F14" s="92">
        <v>8040705110</v>
      </c>
      <c r="G14" s="92">
        <v>20</v>
      </c>
      <c r="H14" s="91" t="s">
        <v>2267</v>
      </c>
      <c r="I14" s="91" t="s">
        <v>2173</v>
      </c>
      <c r="J14" s="91" t="s">
        <v>2268</v>
      </c>
      <c r="K14" s="92" t="s">
        <v>2269</v>
      </c>
      <c r="L14" s="92" t="s">
        <v>2270</v>
      </c>
      <c r="M14" s="92" t="s">
        <v>2119</v>
      </c>
      <c r="N14" s="92" t="s">
        <v>2120</v>
      </c>
      <c r="O14" s="92">
        <v>1.5</v>
      </c>
      <c r="P14" s="92">
        <v>221</v>
      </c>
    </row>
    <row r="15" spans="1:16" ht="25.5" x14ac:dyDescent="0.2">
      <c r="A15" s="90">
        <v>13</v>
      </c>
      <c r="B15" s="91" t="s">
        <v>83</v>
      </c>
      <c r="C15" s="91" t="s">
        <v>183</v>
      </c>
      <c r="D15" s="91" t="s">
        <v>2272</v>
      </c>
      <c r="E15" s="91" t="s">
        <v>2273</v>
      </c>
      <c r="F15" s="92">
        <v>8040703203</v>
      </c>
      <c r="G15" s="92">
        <v>21</v>
      </c>
      <c r="H15" s="91" t="s">
        <v>2172</v>
      </c>
      <c r="I15" s="91" t="s">
        <v>2173</v>
      </c>
      <c r="J15" s="91" t="s">
        <v>2174</v>
      </c>
      <c r="K15" s="92" t="s">
        <v>2274</v>
      </c>
      <c r="L15" s="92" t="s">
        <v>2275</v>
      </c>
      <c r="M15" s="92" t="s">
        <v>2119</v>
      </c>
      <c r="N15" s="92" t="s">
        <v>2120</v>
      </c>
      <c r="O15" s="92">
        <v>1.2</v>
      </c>
      <c r="P15" s="92">
        <v>230</v>
      </c>
    </row>
    <row r="16" spans="1:16" ht="25.5" x14ac:dyDescent="0.2">
      <c r="A16" s="90">
        <v>14</v>
      </c>
      <c r="B16" s="91" t="s">
        <v>87</v>
      </c>
      <c r="C16" s="91" t="s">
        <v>88</v>
      </c>
      <c r="D16" s="91" t="s">
        <v>2300</v>
      </c>
      <c r="E16" s="91" t="s">
        <v>2301</v>
      </c>
      <c r="F16" s="92" t="s">
        <v>2302</v>
      </c>
      <c r="G16" s="92">
        <v>32</v>
      </c>
      <c r="H16" s="91" t="s">
        <v>2172</v>
      </c>
      <c r="I16" s="91" t="s">
        <v>2173</v>
      </c>
      <c r="J16" s="91" t="s">
        <v>2126</v>
      </c>
      <c r="K16" s="92" t="s">
        <v>2303</v>
      </c>
      <c r="L16" s="92">
        <v>115</v>
      </c>
      <c r="M16" s="92" t="s">
        <v>2119</v>
      </c>
      <c r="N16" s="92" t="s">
        <v>2120</v>
      </c>
      <c r="O16" s="92">
        <v>1.2</v>
      </c>
      <c r="P16" s="92"/>
    </row>
    <row r="17" spans="1:16" ht="25.5" x14ac:dyDescent="0.2">
      <c r="A17" s="90">
        <v>15</v>
      </c>
      <c r="B17" s="91" t="s">
        <v>87</v>
      </c>
      <c r="C17" s="91" t="s">
        <v>88</v>
      </c>
      <c r="D17" s="91" t="s">
        <v>2305</v>
      </c>
      <c r="E17" s="91" t="s">
        <v>2306</v>
      </c>
      <c r="F17" s="92" t="s">
        <v>2307</v>
      </c>
      <c r="G17" s="92">
        <v>38</v>
      </c>
      <c r="H17" s="91" t="s">
        <v>2267</v>
      </c>
      <c r="I17" s="91" t="s">
        <v>2173</v>
      </c>
      <c r="J17" s="91" t="s">
        <v>2308</v>
      </c>
      <c r="K17" s="92" t="s">
        <v>2309</v>
      </c>
      <c r="L17" s="92">
        <v>350</v>
      </c>
      <c r="M17" s="92" t="s">
        <v>2119</v>
      </c>
      <c r="N17" s="92" t="s">
        <v>2120</v>
      </c>
      <c r="O17" s="92">
        <v>9</v>
      </c>
      <c r="P17" s="92"/>
    </row>
    <row r="18" spans="1:16" ht="25.5" x14ac:dyDescent="0.2">
      <c r="A18" s="90">
        <v>16</v>
      </c>
      <c r="B18" s="91" t="s">
        <v>87</v>
      </c>
      <c r="C18" s="91" t="s">
        <v>88</v>
      </c>
      <c r="D18" s="91" t="s">
        <v>168</v>
      </c>
      <c r="E18" s="91" t="s">
        <v>2310</v>
      </c>
      <c r="F18" s="92" t="s">
        <v>2311</v>
      </c>
      <c r="G18" s="92">
        <v>34</v>
      </c>
      <c r="H18" s="91" t="s">
        <v>2267</v>
      </c>
      <c r="I18" s="91" t="s">
        <v>2173</v>
      </c>
      <c r="J18" s="91" t="s">
        <v>2308</v>
      </c>
      <c r="K18" s="92" t="s">
        <v>2312</v>
      </c>
      <c r="L18" s="92">
        <v>4492</v>
      </c>
      <c r="M18" s="92" t="s">
        <v>2119</v>
      </c>
      <c r="N18" s="92" t="s">
        <v>2120</v>
      </c>
      <c r="O18" s="92">
        <v>6</v>
      </c>
      <c r="P18" s="92"/>
    </row>
    <row r="19" spans="1:16" ht="25.5" x14ac:dyDescent="0.2">
      <c r="A19" s="90">
        <v>17</v>
      </c>
      <c r="B19" s="91" t="s">
        <v>87</v>
      </c>
      <c r="C19" s="91" t="s">
        <v>88</v>
      </c>
      <c r="D19" s="91" t="s">
        <v>853</v>
      </c>
      <c r="E19" s="91" t="s">
        <v>2313</v>
      </c>
      <c r="F19" s="92" t="s">
        <v>2314</v>
      </c>
      <c r="G19" s="92">
        <v>35</v>
      </c>
      <c r="H19" s="91" t="s">
        <v>2172</v>
      </c>
      <c r="I19" s="91" t="s">
        <v>2173</v>
      </c>
      <c r="J19" s="91" t="s">
        <v>2116</v>
      </c>
      <c r="K19" s="92" t="s">
        <v>2315</v>
      </c>
      <c r="L19" s="92">
        <v>320</v>
      </c>
      <c r="M19" s="92" t="s">
        <v>2119</v>
      </c>
      <c r="N19" s="92" t="s">
        <v>2120</v>
      </c>
      <c r="O19" s="92">
        <v>15</v>
      </c>
      <c r="P19" s="92"/>
    </row>
    <row r="20" spans="1:16" ht="25.5" x14ac:dyDescent="0.2">
      <c r="A20" s="90">
        <v>18</v>
      </c>
      <c r="B20" s="91" t="s">
        <v>2316</v>
      </c>
      <c r="C20" s="91" t="s">
        <v>2317</v>
      </c>
      <c r="D20" s="91" t="s">
        <v>2319</v>
      </c>
      <c r="E20" s="91" t="s">
        <v>2320</v>
      </c>
      <c r="F20" s="92">
        <v>8180803610</v>
      </c>
      <c r="G20" s="92">
        <v>24</v>
      </c>
      <c r="H20" s="91" t="s">
        <v>2267</v>
      </c>
      <c r="I20" s="91" t="s">
        <v>2173</v>
      </c>
      <c r="J20" s="91" t="s">
        <v>2174</v>
      </c>
      <c r="K20" s="92" t="s">
        <v>2321</v>
      </c>
      <c r="L20" s="92" t="s">
        <v>2321</v>
      </c>
      <c r="M20" s="92" t="s">
        <v>2119</v>
      </c>
      <c r="N20" s="92" t="s">
        <v>2120</v>
      </c>
      <c r="O20" s="92">
        <v>1.2</v>
      </c>
      <c r="P20" s="92">
        <v>300</v>
      </c>
    </row>
    <row r="21" spans="1:16" ht="25.5" x14ac:dyDescent="0.2">
      <c r="A21" s="90">
        <v>19</v>
      </c>
      <c r="B21" s="91" t="s">
        <v>2316</v>
      </c>
      <c r="C21" s="91" t="s">
        <v>2317</v>
      </c>
      <c r="D21" s="91" t="s">
        <v>2319</v>
      </c>
      <c r="E21" s="91" t="s">
        <v>2322</v>
      </c>
      <c r="F21" s="92">
        <v>8180803908</v>
      </c>
      <c r="G21" s="92">
        <v>50</v>
      </c>
      <c r="H21" s="91" t="s">
        <v>2267</v>
      </c>
      <c r="I21" s="91" t="s">
        <v>2173</v>
      </c>
      <c r="J21" s="91" t="s">
        <v>2174</v>
      </c>
      <c r="K21" s="92" t="s">
        <v>2323</v>
      </c>
      <c r="L21" s="92" t="s">
        <v>2323</v>
      </c>
      <c r="M21" s="92" t="s">
        <v>2119</v>
      </c>
      <c r="N21" s="92" t="s">
        <v>2120</v>
      </c>
      <c r="O21" s="92">
        <v>1.75</v>
      </c>
      <c r="P21" s="92">
        <v>450</v>
      </c>
    </row>
    <row r="22" spans="1:16" ht="25.5" x14ac:dyDescent="0.2">
      <c r="A22" s="90">
        <v>20</v>
      </c>
      <c r="B22" s="91" t="s">
        <v>43</v>
      </c>
      <c r="C22" s="91" t="s">
        <v>2348</v>
      </c>
      <c r="D22" s="91" t="s">
        <v>2349</v>
      </c>
      <c r="E22" s="91" t="s">
        <v>2350</v>
      </c>
      <c r="F22" s="92">
        <v>8140512007</v>
      </c>
      <c r="G22" s="92">
        <v>38</v>
      </c>
      <c r="H22" s="91" t="s">
        <v>2172</v>
      </c>
      <c r="I22" s="91" t="s">
        <v>2173</v>
      </c>
      <c r="J22" s="91" t="s">
        <v>2174</v>
      </c>
      <c r="K22" s="92" t="s">
        <v>2351</v>
      </c>
      <c r="L22" s="92" t="s">
        <v>2352</v>
      </c>
      <c r="M22" s="92" t="s">
        <v>2119</v>
      </c>
      <c r="N22" s="92" t="s">
        <v>2120</v>
      </c>
      <c r="O22" s="92">
        <v>2.5</v>
      </c>
      <c r="P22" s="92">
        <v>490</v>
      </c>
    </row>
    <row r="23" spans="1:16" ht="25.5" x14ac:dyDescent="0.2">
      <c r="A23" s="90">
        <v>21</v>
      </c>
      <c r="B23" s="91" t="s">
        <v>43</v>
      </c>
      <c r="C23" s="91" t="s">
        <v>2353</v>
      </c>
      <c r="D23" s="91" t="s">
        <v>2355</v>
      </c>
      <c r="E23" s="91" t="s">
        <v>2356</v>
      </c>
      <c r="F23" s="92" t="s">
        <v>2357</v>
      </c>
      <c r="G23" s="92">
        <v>43</v>
      </c>
      <c r="H23" s="91" t="s">
        <v>2267</v>
      </c>
      <c r="I23" s="91" t="s">
        <v>2173</v>
      </c>
      <c r="J23" s="91" t="s">
        <v>2174</v>
      </c>
      <c r="K23" s="92" t="s">
        <v>2358</v>
      </c>
      <c r="L23" s="92" t="s">
        <v>2359</v>
      </c>
      <c r="M23" s="92" t="s">
        <v>2119</v>
      </c>
      <c r="N23" s="92" t="s">
        <v>2120</v>
      </c>
      <c r="O23" s="92">
        <v>3</v>
      </c>
      <c r="P23" s="92">
        <v>506</v>
      </c>
    </row>
    <row r="24" spans="1:16" ht="25.5" x14ac:dyDescent="0.2">
      <c r="A24" s="90">
        <v>22</v>
      </c>
      <c r="B24" s="91" t="s">
        <v>43</v>
      </c>
      <c r="C24" s="91" t="s">
        <v>2353</v>
      </c>
      <c r="D24" s="91" t="s">
        <v>2361</v>
      </c>
      <c r="E24" s="91" t="s">
        <v>2362</v>
      </c>
      <c r="F24" s="92">
        <v>8140809910</v>
      </c>
      <c r="G24" s="92">
        <v>45</v>
      </c>
      <c r="H24" s="91" t="s">
        <v>2267</v>
      </c>
      <c r="I24" s="91" t="s">
        <v>2173</v>
      </c>
      <c r="J24" s="91" t="s">
        <v>2126</v>
      </c>
      <c r="K24" s="92" t="s">
        <v>2363</v>
      </c>
      <c r="L24" s="92">
        <v>258</v>
      </c>
      <c r="M24" s="92" t="s">
        <v>2119</v>
      </c>
      <c r="N24" s="92" t="s">
        <v>2120</v>
      </c>
      <c r="O24" s="92">
        <v>3</v>
      </c>
      <c r="P24" s="92">
        <v>477</v>
      </c>
    </row>
    <row r="25" spans="1:16" ht="51" x14ac:dyDescent="0.2">
      <c r="A25" s="90">
        <v>23</v>
      </c>
      <c r="B25" s="91" t="s">
        <v>43</v>
      </c>
      <c r="C25" s="91" t="s">
        <v>2353</v>
      </c>
      <c r="D25" s="91" t="s">
        <v>2365</v>
      </c>
      <c r="E25" s="91" t="s">
        <v>2366</v>
      </c>
      <c r="F25" s="92" t="s">
        <v>2367</v>
      </c>
      <c r="G25" s="92">
        <v>22</v>
      </c>
      <c r="H25" s="91" t="s">
        <v>2267</v>
      </c>
      <c r="I25" s="91" t="s">
        <v>2173</v>
      </c>
      <c r="J25" s="91" t="s">
        <v>2174</v>
      </c>
      <c r="K25" s="92" t="s">
        <v>2368</v>
      </c>
      <c r="L25" s="92" t="s">
        <v>2369</v>
      </c>
      <c r="M25" s="92" t="s">
        <v>2119</v>
      </c>
      <c r="N25" s="92" t="s">
        <v>2120</v>
      </c>
      <c r="O25" s="92">
        <v>3</v>
      </c>
      <c r="P25" s="92">
        <v>387</v>
      </c>
    </row>
    <row r="26" spans="1:16" ht="51" x14ac:dyDescent="0.2">
      <c r="A26" s="90">
        <v>24</v>
      </c>
      <c r="B26" s="91" t="s">
        <v>43</v>
      </c>
      <c r="C26" s="91" t="s">
        <v>2353</v>
      </c>
      <c r="D26" s="91" t="s">
        <v>2370</v>
      </c>
      <c r="E26" s="91" t="s">
        <v>2371</v>
      </c>
      <c r="F26" s="92">
        <v>8141207511</v>
      </c>
      <c r="G26" s="92">
        <v>44</v>
      </c>
      <c r="H26" s="91" t="s">
        <v>2267</v>
      </c>
      <c r="I26" s="91" t="s">
        <v>2173</v>
      </c>
      <c r="J26" s="91" t="s">
        <v>2174</v>
      </c>
      <c r="K26" s="92" t="s">
        <v>2372</v>
      </c>
      <c r="L26" s="92" t="s">
        <v>2373</v>
      </c>
      <c r="M26" s="92" t="s">
        <v>2119</v>
      </c>
      <c r="N26" s="92" t="s">
        <v>2120</v>
      </c>
      <c r="O26" s="92">
        <v>2.5</v>
      </c>
      <c r="P26" s="92">
        <v>450</v>
      </c>
    </row>
    <row r="27" spans="1:16" ht="51" x14ac:dyDescent="0.2">
      <c r="A27" s="90">
        <v>25</v>
      </c>
      <c r="B27" s="91" t="s">
        <v>43</v>
      </c>
      <c r="C27" s="91" t="s">
        <v>2353</v>
      </c>
      <c r="D27" s="91" t="s">
        <v>2360</v>
      </c>
      <c r="E27" s="91" t="s">
        <v>2374</v>
      </c>
      <c r="F27" s="92">
        <v>8141207510</v>
      </c>
      <c r="G27" s="92">
        <v>70</v>
      </c>
      <c r="H27" s="91" t="s">
        <v>2267</v>
      </c>
      <c r="I27" s="91" t="s">
        <v>2173</v>
      </c>
      <c r="J27" s="91" t="s">
        <v>2174</v>
      </c>
      <c r="K27" s="92" t="s">
        <v>2375</v>
      </c>
      <c r="L27" s="92" t="s">
        <v>2376</v>
      </c>
      <c r="M27" s="92" t="s">
        <v>2119</v>
      </c>
      <c r="N27" s="92" t="s">
        <v>2120</v>
      </c>
      <c r="O27" s="92">
        <v>3</v>
      </c>
      <c r="P27" s="92">
        <v>490</v>
      </c>
    </row>
    <row r="28" spans="1:16" ht="25.5" x14ac:dyDescent="0.2">
      <c r="A28" s="90">
        <v>26</v>
      </c>
      <c r="B28" s="91" t="s">
        <v>43</v>
      </c>
      <c r="C28" s="91" t="s">
        <v>2353</v>
      </c>
      <c r="D28" s="91" t="s">
        <v>2377</v>
      </c>
      <c r="E28" s="91" t="s">
        <v>2378</v>
      </c>
      <c r="F28" s="92">
        <v>8141202417</v>
      </c>
      <c r="G28" s="92">
        <v>49</v>
      </c>
      <c r="H28" s="91" t="s">
        <v>2267</v>
      </c>
      <c r="I28" s="91" t="s">
        <v>2173</v>
      </c>
      <c r="J28" s="91" t="s">
        <v>2174</v>
      </c>
      <c r="K28" s="92" t="s">
        <v>2379</v>
      </c>
      <c r="L28" s="92" t="s">
        <v>2380</v>
      </c>
      <c r="M28" s="92" t="s">
        <v>2119</v>
      </c>
      <c r="N28" s="92" t="s">
        <v>2120</v>
      </c>
      <c r="O28" s="92">
        <v>2.5</v>
      </c>
      <c r="P28" s="92">
        <v>510</v>
      </c>
    </row>
    <row r="29" spans="1:16" ht="25.5" x14ac:dyDescent="0.2">
      <c r="A29" s="90">
        <v>27</v>
      </c>
      <c r="B29" s="91" t="s">
        <v>43</v>
      </c>
      <c r="C29" s="91" t="s">
        <v>571</v>
      </c>
      <c r="D29" s="91" t="s">
        <v>2382</v>
      </c>
      <c r="E29" s="91" t="s">
        <v>2383</v>
      </c>
      <c r="F29" s="92" t="s">
        <v>2384</v>
      </c>
      <c r="G29" s="92">
        <v>22</v>
      </c>
      <c r="H29" s="91" t="s">
        <v>2172</v>
      </c>
      <c r="I29" s="91" t="s">
        <v>2173</v>
      </c>
      <c r="J29" s="91" t="s">
        <v>2174</v>
      </c>
      <c r="K29" s="92" t="s">
        <v>2385</v>
      </c>
      <c r="L29" s="92" t="s">
        <v>2386</v>
      </c>
      <c r="M29" s="92" t="s">
        <v>2119</v>
      </c>
      <c r="N29" s="92" t="s">
        <v>2120</v>
      </c>
      <c r="O29" s="92" t="s">
        <v>2387</v>
      </c>
      <c r="P29" s="92">
        <v>345</v>
      </c>
    </row>
    <row r="30" spans="1:16" ht="25.5" x14ac:dyDescent="0.2">
      <c r="A30" s="90">
        <v>28</v>
      </c>
      <c r="B30" s="91" t="s">
        <v>43</v>
      </c>
      <c r="C30" s="91" t="s">
        <v>571</v>
      </c>
      <c r="D30" s="91" t="s">
        <v>2382</v>
      </c>
      <c r="E30" s="91" t="s">
        <v>2388</v>
      </c>
      <c r="F30" s="92" t="s">
        <v>2389</v>
      </c>
      <c r="G30" s="92">
        <v>20</v>
      </c>
      <c r="H30" s="91" t="s">
        <v>2390</v>
      </c>
      <c r="I30" s="91" t="s">
        <v>2173</v>
      </c>
      <c r="J30" s="91" t="s">
        <v>2391</v>
      </c>
      <c r="K30" s="92" t="s">
        <v>2392</v>
      </c>
      <c r="L30" s="92">
        <v>885</v>
      </c>
      <c r="M30" s="92" t="s">
        <v>2119</v>
      </c>
      <c r="N30" s="92" t="s">
        <v>2120</v>
      </c>
      <c r="O30" s="92" t="s">
        <v>2387</v>
      </c>
      <c r="P30" s="92">
        <v>400</v>
      </c>
    </row>
    <row r="31" spans="1:16" ht="25.5" x14ac:dyDescent="0.2">
      <c r="A31" s="90">
        <v>29</v>
      </c>
      <c r="B31" s="91" t="s">
        <v>43</v>
      </c>
      <c r="C31" s="91" t="s">
        <v>878</v>
      </c>
      <c r="D31" s="91" t="s">
        <v>2402</v>
      </c>
      <c r="E31" s="91" t="s">
        <v>2403</v>
      </c>
      <c r="F31" s="92">
        <v>8141303004</v>
      </c>
      <c r="G31" s="92">
        <v>22</v>
      </c>
      <c r="H31" s="91" t="s">
        <v>2172</v>
      </c>
      <c r="I31" s="91" t="s">
        <v>2173</v>
      </c>
      <c r="J31" s="91" t="s">
        <v>2174</v>
      </c>
      <c r="K31" s="92" t="s">
        <v>2404</v>
      </c>
      <c r="L31" s="92">
        <v>147</v>
      </c>
      <c r="M31" s="92" t="s">
        <v>2119</v>
      </c>
      <c r="N31" s="92" t="s">
        <v>2120</v>
      </c>
      <c r="O31" s="92">
        <v>3</v>
      </c>
      <c r="P31" s="92">
        <v>350</v>
      </c>
    </row>
    <row r="32" spans="1:16" ht="25.5" x14ac:dyDescent="0.2">
      <c r="A32" s="90">
        <v>30</v>
      </c>
      <c r="B32" s="91" t="s">
        <v>43</v>
      </c>
      <c r="C32" s="91" t="s">
        <v>369</v>
      </c>
      <c r="D32" s="91" t="s">
        <v>2406</v>
      </c>
      <c r="E32" s="91" t="s">
        <v>2407</v>
      </c>
      <c r="F32" s="92">
        <v>8141100102</v>
      </c>
      <c r="G32" s="92">
        <v>16</v>
      </c>
      <c r="H32" s="91" t="s">
        <v>2172</v>
      </c>
      <c r="I32" s="91" t="s">
        <v>2173</v>
      </c>
      <c r="J32" s="91" t="s">
        <v>2174</v>
      </c>
      <c r="K32" s="92" t="s">
        <v>2408</v>
      </c>
      <c r="L32" s="92" t="s">
        <v>2409</v>
      </c>
      <c r="M32" s="92" t="s">
        <v>2119</v>
      </c>
      <c r="N32" s="92" t="s">
        <v>2120</v>
      </c>
      <c r="O32" s="92">
        <v>2</v>
      </c>
      <c r="P32" s="92"/>
    </row>
    <row r="33" spans="1:16" ht="25.5" x14ac:dyDescent="0.2">
      <c r="A33" s="90">
        <v>31</v>
      </c>
      <c r="B33" s="91" t="s">
        <v>24</v>
      </c>
      <c r="C33" s="91" t="s">
        <v>2410</v>
      </c>
      <c r="D33" s="91" t="s">
        <v>2418</v>
      </c>
      <c r="E33" s="91" t="s">
        <v>2419</v>
      </c>
      <c r="F33" s="92" t="s">
        <v>2420</v>
      </c>
      <c r="G33" s="92">
        <v>18</v>
      </c>
      <c r="H33" s="91" t="s">
        <v>2267</v>
      </c>
      <c r="I33" s="91" t="s">
        <v>2173</v>
      </c>
      <c r="J33" s="91" t="s">
        <v>2126</v>
      </c>
      <c r="K33" s="92" t="s">
        <v>2421</v>
      </c>
      <c r="L33" s="92">
        <v>1569</v>
      </c>
      <c r="M33" s="92" t="s">
        <v>2119</v>
      </c>
      <c r="N33" s="92" t="s">
        <v>2120</v>
      </c>
      <c r="O33" s="92">
        <v>1.2</v>
      </c>
      <c r="P33" s="92">
        <v>3000</v>
      </c>
    </row>
    <row r="34" spans="1:16" ht="25.5" x14ac:dyDescent="0.2">
      <c r="A34" s="90">
        <v>32</v>
      </c>
      <c r="B34" s="91" t="s">
        <v>24</v>
      </c>
      <c r="C34" s="91" t="s">
        <v>2410</v>
      </c>
      <c r="D34" s="91" t="s">
        <v>2428</v>
      </c>
      <c r="E34" s="91" t="s">
        <v>2429</v>
      </c>
      <c r="F34" s="92" t="s">
        <v>2430</v>
      </c>
      <c r="G34" s="92">
        <v>16</v>
      </c>
      <c r="H34" s="91" t="s">
        <v>2172</v>
      </c>
      <c r="I34" s="91" t="s">
        <v>2173</v>
      </c>
      <c r="J34" s="91" t="s">
        <v>2094</v>
      </c>
      <c r="K34" s="92" t="s">
        <v>2431</v>
      </c>
      <c r="L34" s="92">
        <v>51</v>
      </c>
      <c r="M34" s="92" t="s">
        <v>2119</v>
      </c>
      <c r="N34" s="92" t="s">
        <v>2120</v>
      </c>
      <c r="O34" s="92">
        <v>1.2</v>
      </c>
      <c r="P34" s="92">
        <v>7000</v>
      </c>
    </row>
    <row r="35" spans="1:16" ht="25.5" x14ac:dyDescent="0.2">
      <c r="A35" s="90">
        <v>33</v>
      </c>
      <c r="B35" s="91" t="s">
        <v>24</v>
      </c>
      <c r="C35" s="91" t="s">
        <v>2432</v>
      </c>
      <c r="D35" s="91" t="s">
        <v>2434</v>
      </c>
      <c r="E35" s="91" t="s">
        <v>2435</v>
      </c>
      <c r="F35" s="92">
        <v>8200907817</v>
      </c>
      <c r="G35" s="92">
        <v>30</v>
      </c>
      <c r="H35" s="91" t="s">
        <v>2267</v>
      </c>
      <c r="I35" s="91" t="s">
        <v>2173</v>
      </c>
      <c r="J35" s="91" t="s">
        <v>2126</v>
      </c>
      <c r="K35" s="92" t="s">
        <v>2436</v>
      </c>
      <c r="L35" s="92" t="s">
        <v>2437</v>
      </c>
      <c r="M35" s="92" t="s">
        <v>2119</v>
      </c>
      <c r="N35" s="92" t="s">
        <v>2120</v>
      </c>
      <c r="O35" s="92">
        <v>5</v>
      </c>
      <c r="P35" s="92">
        <v>150</v>
      </c>
    </row>
    <row r="36" spans="1:16" ht="25.5" x14ac:dyDescent="0.2">
      <c r="A36" s="90">
        <v>34</v>
      </c>
      <c r="B36" s="91" t="s">
        <v>24</v>
      </c>
      <c r="C36" s="91" t="s">
        <v>2438</v>
      </c>
      <c r="D36" s="91" t="s">
        <v>2440</v>
      </c>
      <c r="E36" s="91" t="s">
        <v>2441</v>
      </c>
      <c r="F36" s="92">
        <v>8200605304</v>
      </c>
      <c r="G36" s="92">
        <v>45</v>
      </c>
      <c r="H36" s="91" t="s">
        <v>2390</v>
      </c>
      <c r="I36" s="91" t="s">
        <v>2173</v>
      </c>
      <c r="J36" s="91" t="s">
        <v>2126</v>
      </c>
      <c r="K36" s="92" t="s">
        <v>2442</v>
      </c>
      <c r="L36" s="92" t="s">
        <v>2443</v>
      </c>
      <c r="M36" s="92" t="s">
        <v>2119</v>
      </c>
      <c r="N36" s="92" t="s">
        <v>2120</v>
      </c>
      <c r="O36" s="92">
        <v>1.2</v>
      </c>
      <c r="P36" s="92">
        <v>200</v>
      </c>
    </row>
    <row r="37" spans="1:16" ht="25.5" x14ac:dyDescent="0.2">
      <c r="A37" s="90">
        <v>35</v>
      </c>
      <c r="B37" s="91" t="s">
        <v>24</v>
      </c>
      <c r="C37" s="91" t="s">
        <v>2438</v>
      </c>
      <c r="D37" s="91" t="s">
        <v>2445</v>
      </c>
      <c r="E37" s="91" t="s">
        <v>2446</v>
      </c>
      <c r="F37" s="92">
        <v>8200612912</v>
      </c>
      <c r="G37" s="92">
        <v>28</v>
      </c>
      <c r="H37" s="91" t="s">
        <v>2172</v>
      </c>
      <c r="I37" s="91" t="s">
        <v>2173</v>
      </c>
      <c r="J37" s="91" t="s">
        <v>2116</v>
      </c>
      <c r="K37" s="92" t="s">
        <v>2447</v>
      </c>
      <c r="L37" s="92" t="s">
        <v>2448</v>
      </c>
      <c r="M37" s="92" t="s">
        <v>2119</v>
      </c>
      <c r="N37" s="92" t="s">
        <v>2120</v>
      </c>
      <c r="O37" s="92">
        <v>2</v>
      </c>
      <c r="P37" s="92">
        <v>220</v>
      </c>
    </row>
    <row r="38" spans="1:16" ht="25.5" x14ac:dyDescent="0.2">
      <c r="A38" s="90">
        <v>36</v>
      </c>
      <c r="B38" s="91" t="s">
        <v>24</v>
      </c>
      <c r="C38" s="91" t="s">
        <v>2438</v>
      </c>
      <c r="D38" s="91" t="s">
        <v>2450</v>
      </c>
      <c r="E38" s="91" t="s">
        <v>2451</v>
      </c>
      <c r="F38" s="92">
        <v>8200610404</v>
      </c>
      <c r="G38" s="92">
        <v>29</v>
      </c>
      <c r="H38" s="91" t="s">
        <v>2172</v>
      </c>
      <c r="I38" s="91" t="s">
        <v>2173</v>
      </c>
      <c r="J38" s="91" t="s">
        <v>2116</v>
      </c>
      <c r="K38" s="92" t="s">
        <v>2452</v>
      </c>
      <c r="L38" s="92" t="s">
        <v>2453</v>
      </c>
      <c r="M38" s="92" t="s">
        <v>2119</v>
      </c>
      <c r="N38" s="92" t="s">
        <v>2120</v>
      </c>
      <c r="O38" s="92">
        <v>3</v>
      </c>
      <c r="P38" s="92">
        <v>300</v>
      </c>
    </row>
    <row r="39" spans="1:16" ht="25.5" x14ac:dyDescent="0.2">
      <c r="A39" s="90">
        <v>37</v>
      </c>
      <c r="B39" s="91" t="s">
        <v>24</v>
      </c>
      <c r="C39" s="91" t="s">
        <v>2438</v>
      </c>
      <c r="D39" s="91" t="s">
        <v>2455</v>
      </c>
      <c r="E39" s="91" t="s">
        <v>2456</v>
      </c>
      <c r="F39" s="92">
        <v>8200615801</v>
      </c>
      <c r="G39" s="92">
        <v>28</v>
      </c>
      <c r="H39" s="91" t="s">
        <v>2267</v>
      </c>
      <c r="I39" s="91" t="s">
        <v>2173</v>
      </c>
      <c r="J39" s="91" t="s">
        <v>2126</v>
      </c>
      <c r="K39" s="92" t="s">
        <v>2457</v>
      </c>
      <c r="L39" s="92" t="s">
        <v>2458</v>
      </c>
      <c r="M39" s="92" t="s">
        <v>2119</v>
      </c>
      <c r="N39" s="92" t="s">
        <v>2120</v>
      </c>
      <c r="O39" s="92">
        <v>2</v>
      </c>
      <c r="P39" s="92">
        <v>200</v>
      </c>
    </row>
    <row r="40" spans="1:16" ht="25.5" x14ac:dyDescent="0.2">
      <c r="A40" s="90">
        <v>38</v>
      </c>
      <c r="B40" s="91" t="s">
        <v>24</v>
      </c>
      <c r="C40" s="91" t="s">
        <v>2438</v>
      </c>
      <c r="D40" s="91" t="s">
        <v>2460</v>
      </c>
      <c r="E40" s="91" t="s">
        <v>2461</v>
      </c>
      <c r="F40" s="92">
        <v>8200600809</v>
      </c>
      <c r="G40" s="92">
        <v>25</v>
      </c>
      <c r="H40" s="91" t="s">
        <v>2172</v>
      </c>
      <c r="I40" s="91" t="s">
        <v>2173</v>
      </c>
      <c r="J40" s="91" t="s">
        <v>2116</v>
      </c>
      <c r="K40" s="92" t="s">
        <v>2462</v>
      </c>
      <c r="L40" s="92" t="s">
        <v>2463</v>
      </c>
      <c r="M40" s="92" t="s">
        <v>2119</v>
      </c>
      <c r="N40" s="92" t="s">
        <v>2120</v>
      </c>
      <c r="O40" s="92">
        <v>2</v>
      </c>
      <c r="P40" s="92">
        <v>200</v>
      </c>
    </row>
    <row r="41" spans="1:16" ht="25.5" x14ac:dyDescent="0.2">
      <c r="A41" s="90">
        <v>39</v>
      </c>
      <c r="B41" s="91" t="s">
        <v>24</v>
      </c>
      <c r="C41" s="91" t="s">
        <v>225</v>
      </c>
      <c r="D41" s="91" t="s">
        <v>2464</v>
      </c>
      <c r="E41" s="91" t="s">
        <v>2465</v>
      </c>
      <c r="F41" s="92" t="s">
        <v>2466</v>
      </c>
      <c r="G41" s="92">
        <v>20</v>
      </c>
      <c r="H41" s="91" t="s">
        <v>2267</v>
      </c>
      <c r="I41" s="91" t="s">
        <v>2173</v>
      </c>
      <c r="J41" s="91" t="s">
        <v>2094</v>
      </c>
      <c r="K41" s="92" t="s">
        <v>2467</v>
      </c>
      <c r="L41" s="92" t="s">
        <v>2468</v>
      </c>
      <c r="M41" s="92" t="s">
        <v>2119</v>
      </c>
      <c r="N41" s="92" t="s">
        <v>2120</v>
      </c>
      <c r="O41" s="92">
        <v>4</v>
      </c>
      <c r="P41" s="92">
        <v>1200</v>
      </c>
    </row>
    <row r="42" spans="1:16" ht="25.5" x14ac:dyDescent="0.2">
      <c r="A42" s="90">
        <v>40</v>
      </c>
      <c r="B42" s="91" t="s">
        <v>24</v>
      </c>
      <c r="C42" s="91" t="s">
        <v>225</v>
      </c>
      <c r="D42" s="91" t="s">
        <v>1253</v>
      </c>
      <c r="E42" s="91" t="s">
        <v>2470</v>
      </c>
      <c r="F42" s="92" t="s">
        <v>2471</v>
      </c>
      <c r="G42" s="92">
        <v>38</v>
      </c>
      <c r="H42" s="91" t="s">
        <v>2267</v>
      </c>
      <c r="I42" s="91" t="s">
        <v>2173</v>
      </c>
      <c r="J42" s="91" t="s">
        <v>2116</v>
      </c>
      <c r="K42" s="92" t="s">
        <v>2472</v>
      </c>
      <c r="L42" s="92" t="s">
        <v>2473</v>
      </c>
      <c r="M42" s="92" t="s">
        <v>2119</v>
      </c>
      <c r="N42" s="92" t="s">
        <v>2120</v>
      </c>
      <c r="O42" s="92">
        <v>4</v>
      </c>
      <c r="P42" s="92">
        <v>1700</v>
      </c>
    </row>
    <row r="43" spans="1:16" ht="25.5" x14ac:dyDescent="0.2">
      <c r="A43" s="90">
        <v>41</v>
      </c>
      <c r="B43" s="91" t="s">
        <v>24</v>
      </c>
      <c r="C43" s="91" t="s">
        <v>225</v>
      </c>
      <c r="D43" s="91" t="s">
        <v>2475</v>
      </c>
      <c r="E43" s="91" t="s">
        <v>2476</v>
      </c>
      <c r="F43" s="92" t="s">
        <v>2477</v>
      </c>
      <c r="G43" s="92">
        <v>34</v>
      </c>
      <c r="H43" s="91" t="s">
        <v>2172</v>
      </c>
      <c r="I43" s="91" t="s">
        <v>2173</v>
      </c>
      <c r="J43" s="91" t="s">
        <v>2116</v>
      </c>
      <c r="K43" s="92" t="s">
        <v>2478</v>
      </c>
      <c r="L43" s="92">
        <v>178</v>
      </c>
      <c r="M43" s="92" t="s">
        <v>2119</v>
      </c>
      <c r="N43" s="92" t="s">
        <v>2120</v>
      </c>
      <c r="O43" s="92">
        <v>4</v>
      </c>
      <c r="P43" s="92">
        <v>1300</v>
      </c>
    </row>
    <row r="44" spans="1:16" ht="25.5" x14ac:dyDescent="0.2">
      <c r="A44" s="90">
        <v>42</v>
      </c>
      <c r="B44" s="91" t="s">
        <v>229</v>
      </c>
      <c r="C44" s="91" t="s">
        <v>2489</v>
      </c>
      <c r="D44" s="91" t="s">
        <v>2491</v>
      </c>
      <c r="E44" s="91" t="s">
        <v>2492</v>
      </c>
      <c r="F44" s="92" t="s">
        <v>2493</v>
      </c>
      <c r="G44" s="92">
        <v>31</v>
      </c>
      <c r="H44" s="91" t="s">
        <v>2267</v>
      </c>
      <c r="I44" s="91" t="s">
        <v>2173</v>
      </c>
      <c r="J44" s="91" t="s">
        <v>2116</v>
      </c>
      <c r="K44" s="92" t="s">
        <v>2494</v>
      </c>
      <c r="L44" s="92" t="s">
        <v>2495</v>
      </c>
      <c r="M44" s="92" t="s">
        <v>2119</v>
      </c>
      <c r="N44" s="92" t="s">
        <v>2120</v>
      </c>
      <c r="O44" s="92">
        <v>2.5</v>
      </c>
      <c r="P44" s="92">
        <v>1513</v>
      </c>
    </row>
    <row r="45" spans="1:16" ht="25.5" x14ac:dyDescent="0.2">
      <c r="A45" s="90">
        <v>43</v>
      </c>
      <c r="B45" s="91" t="s">
        <v>68</v>
      </c>
      <c r="C45" s="91" t="s">
        <v>2516</v>
      </c>
      <c r="D45" s="91" t="s">
        <v>2518</v>
      </c>
      <c r="E45" s="91" t="s">
        <v>2519</v>
      </c>
      <c r="F45" s="92">
        <v>8130604007</v>
      </c>
      <c r="G45" s="92">
        <v>17</v>
      </c>
      <c r="H45" s="91" t="s">
        <v>2267</v>
      </c>
      <c r="I45" s="91" t="s">
        <v>2173</v>
      </c>
      <c r="J45" s="91" t="s">
        <v>2116</v>
      </c>
      <c r="K45" s="92" t="s">
        <v>2520</v>
      </c>
      <c r="L45" s="92">
        <v>425</v>
      </c>
      <c r="M45" s="92" t="s">
        <v>2119</v>
      </c>
      <c r="N45" s="92" t="s">
        <v>2120</v>
      </c>
      <c r="O45" s="92">
        <v>2</v>
      </c>
      <c r="P45" s="92">
        <v>3000</v>
      </c>
    </row>
    <row r="46" spans="1:16" ht="25.5" x14ac:dyDescent="0.2">
      <c r="A46" s="90">
        <v>44</v>
      </c>
      <c r="B46" s="91" t="s">
        <v>117</v>
      </c>
      <c r="C46" s="91" t="s">
        <v>203</v>
      </c>
      <c r="D46" s="91" t="s">
        <v>2523</v>
      </c>
      <c r="E46" s="91" t="s">
        <v>2524</v>
      </c>
      <c r="F46" s="92" t="s">
        <v>2525</v>
      </c>
      <c r="G46" s="92">
        <v>19</v>
      </c>
      <c r="H46" s="91" t="s">
        <v>2267</v>
      </c>
      <c r="I46" s="91" t="s">
        <v>2173</v>
      </c>
      <c r="J46" s="91" t="s">
        <v>2526</v>
      </c>
      <c r="K46" s="92" t="s">
        <v>2527</v>
      </c>
      <c r="L46" s="92">
        <v>564</v>
      </c>
      <c r="M46" s="92" t="s">
        <v>2119</v>
      </c>
      <c r="N46" s="92" t="s">
        <v>2120</v>
      </c>
      <c r="O46" s="92">
        <v>1.25</v>
      </c>
      <c r="P46" s="92">
        <v>357</v>
      </c>
    </row>
  </sheetData>
  <mergeCells count="1">
    <mergeCell ref="A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8" sqref="F8"/>
    </sheetView>
  </sheetViews>
  <sheetFormatPr defaultRowHeight="15" x14ac:dyDescent="0.25"/>
  <cols>
    <col min="1" max="1" width="4.5703125" style="96" bestFit="1" customWidth="1"/>
    <col min="2" max="2" width="14.7109375" style="164" customWidth="1"/>
    <col min="3" max="3" width="15.42578125" style="165" customWidth="1"/>
    <col min="4" max="4" width="14.7109375" style="165" customWidth="1"/>
    <col min="5" max="5" width="23.140625" style="165" customWidth="1"/>
    <col min="6" max="6" width="18.7109375" style="165" customWidth="1"/>
    <col min="7" max="7" width="14.28515625" style="96" customWidth="1"/>
    <col min="8" max="8" width="10.5703125" style="166" customWidth="1"/>
    <col min="9" max="9" width="11.85546875" style="169" customWidth="1"/>
    <col min="10" max="10" width="18.85546875" style="168" customWidth="1"/>
    <col min="11" max="11" width="7.28515625" style="169" customWidth="1"/>
    <col min="12" max="246" width="9.140625" style="96"/>
    <col min="247" max="247" width="4.5703125" style="96" bestFit="1" customWidth="1"/>
    <col min="248" max="248" width="12.85546875" style="96" bestFit="1" customWidth="1"/>
    <col min="249" max="249" width="16.85546875" style="96" customWidth="1"/>
    <col min="250" max="250" width="17" style="96" bestFit="1" customWidth="1"/>
    <col min="251" max="251" width="23.140625" style="96" customWidth="1"/>
    <col min="252" max="252" width="18.7109375" style="96" customWidth="1"/>
    <col min="253" max="253" width="11.85546875" style="96" customWidth="1"/>
    <col min="254" max="254" width="8" style="96" customWidth="1"/>
    <col min="255" max="255" width="7.42578125" style="96" customWidth="1"/>
    <col min="256" max="256" width="7.85546875" style="96" customWidth="1"/>
    <col min="257" max="257" width="5.85546875" style="96" customWidth="1"/>
    <col min="258" max="258" width="7.42578125" style="96" customWidth="1"/>
    <col min="259" max="259" width="9.140625" style="96" customWidth="1"/>
    <col min="260" max="263" width="7" style="96" customWidth="1"/>
    <col min="264" max="264" width="6.85546875" style="96" customWidth="1"/>
    <col min="265" max="502" width="9.140625" style="96"/>
    <col min="503" max="503" width="4.5703125" style="96" bestFit="1" customWidth="1"/>
    <col min="504" max="504" width="12.85546875" style="96" bestFit="1" customWidth="1"/>
    <col min="505" max="505" width="16.85546875" style="96" customWidth="1"/>
    <col min="506" max="506" width="17" style="96" bestFit="1" customWidth="1"/>
    <col min="507" max="507" width="23.140625" style="96" customWidth="1"/>
    <col min="508" max="508" width="18.7109375" style="96" customWidth="1"/>
    <col min="509" max="509" width="11.85546875" style="96" customWidth="1"/>
    <col min="510" max="510" width="8" style="96" customWidth="1"/>
    <col min="511" max="511" width="7.42578125" style="96" customWidth="1"/>
    <col min="512" max="512" width="7.85546875" style="96" customWidth="1"/>
    <col min="513" max="513" width="5.85546875" style="96" customWidth="1"/>
    <col min="514" max="514" width="7.42578125" style="96" customWidth="1"/>
    <col min="515" max="515" width="9.140625" style="96" customWidth="1"/>
    <col min="516" max="519" width="7" style="96" customWidth="1"/>
    <col min="520" max="520" width="6.85546875" style="96" customWidth="1"/>
    <col min="521" max="758" width="9.140625" style="96"/>
    <col min="759" max="759" width="4.5703125" style="96" bestFit="1" customWidth="1"/>
    <col min="760" max="760" width="12.85546875" style="96" bestFit="1" customWidth="1"/>
    <col min="761" max="761" width="16.85546875" style="96" customWidth="1"/>
    <col min="762" max="762" width="17" style="96" bestFit="1" customWidth="1"/>
    <col min="763" max="763" width="23.140625" style="96" customWidth="1"/>
    <col min="764" max="764" width="18.7109375" style="96" customWidth="1"/>
    <col min="765" max="765" width="11.85546875" style="96" customWidth="1"/>
    <col min="766" max="766" width="8" style="96" customWidth="1"/>
    <col min="767" max="767" width="7.42578125" style="96" customWidth="1"/>
    <col min="768" max="768" width="7.85546875" style="96" customWidth="1"/>
    <col min="769" max="769" width="5.85546875" style="96" customWidth="1"/>
    <col min="770" max="770" width="7.42578125" style="96" customWidth="1"/>
    <col min="771" max="771" width="9.140625" style="96" customWidth="1"/>
    <col min="772" max="775" width="7" style="96" customWidth="1"/>
    <col min="776" max="776" width="6.85546875" style="96" customWidth="1"/>
    <col min="777" max="1014" width="9.140625" style="96"/>
    <col min="1015" max="1015" width="4.5703125" style="96" bestFit="1" customWidth="1"/>
    <col min="1016" max="1016" width="12.85546875" style="96" bestFit="1" customWidth="1"/>
    <col min="1017" max="1017" width="16.85546875" style="96" customWidth="1"/>
    <col min="1018" max="1018" width="17" style="96" bestFit="1" customWidth="1"/>
    <col min="1019" max="1019" width="23.140625" style="96" customWidth="1"/>
    <col min="1020" max="1020" width="18.7109375" style="96" customWidth="1"/>
    <col min="1021" max="1021" width="11.85546875" style="96" customWidth="1"/>
    <col min="1022" max="1022" width="8" style="96" customWidth="1"/>
    <col min="1023" max="1023" width="7.42578125" style="96" customWidth="1"/>
    <col min="1024" max="1024" width="7.85546875" style="96" customWidth="1"/>
    <col min="1025" max="1025" width="5.85546875" style="96" customWidth="1"/>
    <col min="1026" max="1026" width="7.42578125" style="96" customWidth="1"/>
    <col min="1027" max="1027" width="9.140625" style="96" customWidth="1"/>
    <col min="1028" max="1031" width="7" style="96" customWidth="1"/>
    <col min="1032" max="1032" width="6.85546875" style="96" customWidth="1"/>
    <col min="1033" max="1270" width="9.140625" style="96"/>
    <col min="1271" max="1271" width="4.5703125" style="96" bestFit="1" customWidth="1"/>
    <col min="1272" max="1272" width="12.85546875" style="96" bestFit="1" customWidth="1"/>
    <col min="1273" max="1273" width="16.85546875" style="96" customWidth="1"/>
    <col min="1274" max="1274" width="17" style="96" bestFit="1" customWidth="1"/>
    <col min="1275" max="1275" width="23.140625" style="96" customWidth="1"/>
    <col min="1276" max="1276" width="18.7109375" style="96" customWidth="1"/>
    <col min="1277" max="1277" width="11.85546875" style="96" customWidth="1"/>
    <col min="1278" max="1278" width="8" style="96" customWidth="1"/>
    <col min="1279" max="1279" width="7.42578125" style="96" customWidth="1"/>
    <col min="1280" max="1280" width="7.85546875" style="96" customWidth="1"/>
    <col min="1281" max="1281" width="5.85546875" style="96" customWidth="1"/>
    <col min="1282" max="1282" width="7.42578125" style="96" customWidth="1"/>
    <col min="1283" max="1283" width="9.140625" style="96" customWidth="1"/>
    <col min="1284" max="1287" width="7" style="96" customWidth="1"/>
    <col min="1288" max="1288" width="6.85546875" style="96" customWidth="1"/>
    <col min="1289" max="1526" width="9.140625" style="96"/>
    <col min="1527" max="1527" width="4.5703125" style="96" bestFit="1" customWidth="1"/>
    <col min="1528" max="1528" width="12.85546875" style="96" bestFit="1" customWidth="1"/>
    <col min="1529" max="1529" width="16.85546875" style="96" customWidth="1"/>
    <col min="1530" max="1530" width="17" style="96" bestFit="1" customWidth="1"/>
    <col min="1531" max="1531" width="23.140625" style="96" customWidth="1"/>
    <col min="1532" max="1532" width="18.7109375" style="96" customWidth="1"/>
    <col min="1533" max="1533" width="11.85546875" style="96" customWidth="1"/>
    <col min="1534" max="1534" width="8" style="96" customWidth="1"/>
    <col min="1535" max="1535" width="7.42578125" style="96" customWidth="1"/>
    <col min="1536" max="1536" width="7.85546875" style="96" customWidth="1"/>
    <col min="1537" max="1537" width="5.85546875" style="96" customWidth="1"/>
    <col min="1538" max="1538" width="7.42578125" style="96" customWidth="1"/>
    <col min="1539" max="1539" width="9.140625" style="96" customWidth="1"/>
    <col min="1540" max="1543" width="7" style="96" customWidth="1"/>
    <col min="1544" max="1544" width="6.85546875" style="96" customWidth="1"/>
    <col min="1545" max="1782" width="9.140625" style="96"/>
    <col min="1783" max="1783" width="4.5703125" style="96" bestFit="1" customWidth="1"/>
    <col min="1784" max="1784" width="12.85546875" style="96" bestFit="1" customWidth="1"/>
    <col min="1785" max="1785" width="16.85546875" style="96" customWidth="1"/>
    <col min="1786" max="1786" width="17" style="96" bestFit="1" customWidth="1"/>
    <col min="1787" max="1787" width="23.140625" style="96" customWidth="1"/>
    <col min="1788" max="1788" width="18.7109375" style="96" customWidth="1"/>
    <col min="1789" max="1789" width="11.85546875" style="96" customWidth="1"/>
    <col min="1790" max="1790" width="8" style="96" customWidth="1"/>
    <col min="1791" max="1791" width="7.42578125" style="96" customWidth="1"/>
    <col min="1792" max="1792" width="7.85546875" style="96" customWidth="1"/>
    <col min="1793" max="1793" width="5.85546875" style="96" customWidth="1"/>
    <col min="1794" max="1794" width="7.42578125" style="96" customWidth="1"/>
    <col min="1795" max="1795" width="9.140625" style="96" customWidth="1"/>
    <col min="1796" max="1799" width="7" style="96" customWidth="1"/>
    <col min="1800" max="1800" width="6.85546875" style="96" customWidth="1"/>
    <col min="1801" max="2038" width="9.140625" style="96"/>
    <col min="2039" max="2039" width="4.5703125" style="96" bestFit="1" customWidth="1"/>
    <col min="2040" max="2040" width="12.85546875" style="96" bestFit="1" customWidth="1"/>
    <col min="2041" max="2041" width="16.85546875" style="96" customWidth="1"/>
    <col min="2042" max="2042" width="17" style="96" bestFit="1" customWidth="1"/>
    <col min="2043" max="2043" width="23.140625" style="96" customWidth="1"/>
    <col min="2044" max="2044" width="18.7109375" style="96" customWidth="1"/>
    <col min="2045" max="2045" width="11.85546875" style="96" customWidth="1"/>
    <col min="2046" max="2046" width="8" style="96" customWidth="1"/>
    <col min="2047" max="2047" width="7.42578125" style="96" customWidth="1"/>
    <col min="2048" max="2048" width="7.85546875" style="96" customWidth="1"/>
    <col min="2049" max="2049" width="5.85546875" style="96" customWidth="1"/>
    <col min="2050" max="2050" width="7.42578125" style="96" customWidth="1"/>
    <col min="2051" max="2051" width="9.140625" style="96" customWidth="1"/>
    <col min="2052" max="2055" width="7" style="96" customWidth="1"/>
    <col min="2056" max="2056" width="6.85546875" style="96" customWidth="1"/>
    <col min="2057" max="2294" width="9.140625" style="96"/>
    <col min="2295" max="2295" width="4.5703125" style="96" bestFit="1" customWidth="1"/>
    <col min="2296" max="2296" width="12.85546875" style="96" bestFit="1" customWidth="1"/>
    <col min="2297" max="2297" width="16.85546875" style="96" customWidth="1"/>
    <col min="2298" max="2298" width="17" style="96" bestFit="1" customWidth="1"/>
    <col min="2299" max="2299" width="23.140625" style="96" customWidth="1"/>
    <col min="2300" max="2300" width="18.7109375" style="96" customWidth="1"/>
    <col min="2301" max="2301" width="11.85546875" style="96" customWidth="1"/>
    <col min="2302" max="2302" width="8" style="96" customWidth="1"/>
    <col min="2303" max="2303" width="7.42578125" style="96" customWidth="1"/>
    <col min="2304" max="2304" width="7.85546875" style="96" customWidth="1"/>
    <col min="2305" max="2305" width="5.85546875" style="96" customWidth="1"/>
    <col min="2306" max="2306" width="7.42578125" style="96" customWidth="1"/>
    <col min="2307" max="2307" width="9.140625" style="96" customWidth="1"/>
    <col min="2308" max="2311" width="7" style="96" customWidth="1"/>
    <col min="2312" max="2312" width="6.85546875" style="96" customWidth="1"/>
    <col min="2313" max="2550" width="9.140625" style="96"/>
    <col min="2551" max="2551" width="4.5703125" style="96" bestFit="1" customWidth="1"/>
    <col min="2552" max="2552" width="12.85546875" style="96" bestFit="1" customWidth="1"/>
    <col min="2553" max="2553" width="16.85546875" style="96" customWidth="1"/>
    <col min="2554" max="2554" width="17" style="96" bestFit="1" customWidth="1"/>
    <col min="2555" max="2555" width="23.140625" style="96" customWidth="1"/>
    <col min="2556" max="2556" width="18.7109375" style="96" customWidth="1"/>
    <col min="2557" max="2557" width="11.85546875" style="96" customWidth="1"/>
    <col min="2558" max="2558" width="8" style="96" customWidth="1"/>
    <col min="2559" max="2559" width="7.42578125" style="96" customWidth="1"/>
    <col min="2560" max="2560" width="7.85546875" style="96" customWidth="1"/>
    <col min="2561" max="2561" width="5.85546875" style="96" customWidth="1"/>
    <col min="2562" max="2562" width="7.42578125" style="96" customWidth="1"/>
    <col min="2563" max="2563" width="9.140625" style="96" customWidth="1"/>
    <col min="2564" max="2567" width="7" style="96" customWidth="1"/>
    <col min="2568" max="2568" width="6.85546875" style="96" customWidth="1"/>
    <col min="2569" max="2806" width="9.140625" style="96"/>
    <col min="2807" max="2807" width="4.5703125" style="96" bestFit="1" customWidth="1"/>
    <col min="2808" max="2808" width="12.85546875" style="96" bestFit="1" customWidth="1"/>
    <col min="2809" max="2809" width="16.85546875" style="96" customWidth="1"/>
    <col min="2810" max="2810" width="17" style="96" bestFit="1" customWidth="1"/>
    <col min="2811" max="2811" width="23.140625" style="96" customWidth="1"/>
    <col min="2812" max="2812" width="18.7109375" style="96" customWidth="1"/>
    <col min="2813" max="2813" width="11.85546875" style="96" customWidth="1"/>
    <col min="2814" max="2814" width="8" style="96" customWidth="1"/>
    <col min="2815" max="2815" width="7.42578125" style="96" customWidth="1"/>
    <col min="2816" max="2816" width="7.85546875" style="96" customWidth="1"/>
    <col min="2817" max="2817" width="5.85546875" style="96" customWidth="1"/>
    <col min="2818" max="2818" width="7.42578125" style="96" customWidth="1"/>
    <col min="2819" max="2819" width="9.140625" style="96" customWidth="1"/>
    <col min="2820" max="2823" width="7" style="96" customWidth="1"/>
    <col min="2824" max="2824" width="6.85546875" style="96" customWidth="1"/>
    <col min="2825" max="3062" width="9.140625" style="96"/>
    <col min="3063" max="3063" width="4.5703125" style="96" bestFit="1" customWidth="1"/>
    <col min="3064" max="3064" width="12.85546875" style="96" bestFit="1" customWidth="1"/>
    <col min="3065" max="3065" width="16.85546875" style="96" customWidth="1"/>
    <col min="3066" max="3066" width="17" style="96" bestFit="1" customWidth="1"/>
    <col min="3067" max="3067" width="23.140625" style="96" customWidth="1"/>
    <col min="3068" max="3068" width="18.7109375" style="96" customWidth="1"/>
    <col min="3069" max="3069" width="11.85546875" style="96" customWidth="1"/>
    <col min="3070" max="3070" width="8" style="96" customWidth="1"/>
    <col min="3071" max="3071" width="7.42578125" style="96" customWidth="1"/>
    <col min="3072" max="3072" width="7.85546875" style="96" customWidth="1"/>
    <col min="3073" max="3073" width="5.85546875" style="96" customWidth="1"/>
    <col min="3074" max="3074" width="7.42578125" style="96" customWidth="1"/>
    <col min="3075" max="3075" width="9.140625" style="96" customWidth="1"/>
    <col min="3076" max="3079" width="7" style="96" customWidth="1"/>
    <col min="3080" max="3080" width="6.85546875" style="96" customWidth="1"/>
    <col min="3081" max="3318" width="9.140625" style="96"/>
    <col min="3319" max="3319" width="4.5703125" style="96" bestFit="1" customWidth="1"/>
    <col min="3320" max="3320" width="12.85546875" style="96" bestFit="1" customWidth="1"/>
    <col min="3321" max="3321" width="16.85546875" style="96" customWidth="1"/>
    <col min="3322" max="3322" width="17" style="96" bestFit="1" customWidth="1"/>
    <col min="3323" max="3323" width="23.140625" style="96" customWidth="1"/>
    <col min="3324" max="3324" width="18.7109375" style="96" customWidth="1"/>
    <col min="3325" max="3325" width="11.85546875" style="96" customWidth="1"/>
    <col min="3326" max="3326" width="8" style="96" customWidth="1"/>
    <col min="3327" max="3327" width="7.42578125" style="96" customWidth="1"/>
    <col min="3328" max="3328" width="7.85546875" style="96" customWidth="1"/>
    <col min="3329" max="3329" width="5.85546875" style="96" customWidth="1"/>
    <col min="3330" max="3330" width="7.42578125" style="96" customWidth="1"/>
    <col min="3331" max="3331" width="9.140625" style="96" customWidth="1"/>
    <col min="3332" max="3335" width="7" style="96" customWidth="1"/>
    <col min="3336" max="3336" width="6.85546875" style="96" customWidth="1"/>
    <col min="3337" max="3574" width="9.140625" style="96"/>
    <col min="3575" max="3575" width="4.5703125" style="96" bestFit="1" customWidth="1"/>
    <col min="3576" max="3576" width="12.85546875" style="96" bestFit="1" customWidth="1"/>
    <col min="3577" max="3577" width="16.85546875" style="96" customWidth="1"/>
    <col min="3578" max="3578" width="17" style="96" bestFit="1" customWidth="1"/>
    <col min="3579" max="3579" width="23.140625" style="96" customWidth="1"/>
    <col min="3580" max="3580" width="18.7109375" style="96" customWidth="1"/>
    <col min="3581" max="3581" width="11.85546875" style="96" customWidth="1"/>
    <col min="3582" max="3582" width="8" style="96" customWidth="1"/>
    <col min="3583" max="3583" width="7.42578125" style="96" customWidth="1"/>
    <col min="3584" max="3584" width="7.85546875" style="96" customWidth="1"/>
    <col min="3585" max="3585" width="5.85546875" style="96" customWidth="1"/>
    <col min="3586" max="3586" width="7.42578125" style="96" customWidth="1"/>
    <col min="3587" max="3587" width="9.140625" style="96" customWidth="1"/>
    <col min="3588" max="3591" width="7" style="96" customWidth="1"/>
    <col min="3592" max="3592" width="6.85546875" style="96" customWidth="1"/>
    <col min="3593" max="3830" width="9.140625" style="96"/>
    <col min="3831" max="3831" width="4.5703125" style="96" bestFit="1" customWidth="1"/>
    <col min="3832" max="3832" width="12.85546875" style="96" bestFit="1" customWidth="1"/>
    <col min="3833" max="3833" width="16.85546875" style="96" customWidth="1"/>
    <col min="3834" max="3834" width="17" style="96" bestFit="1" customWidth="1"/>
    <col min="3835" max="3835" width="23.140625" style="96" customWidth="1"/>
    <col min="3836" max="3836" width="18.7109375" style="96" customWidth="1"/>
    <col min="3837" max="3837" width="11.85546875" style="96" customWidth="1"/>
    <col min="3838" max="3838" width="8" style="96" customWidth="1"/>
    <col min="3839" max="3839" width="7.42578125" style="96" customWidth="1"/>
    <col min="3840" max="3840" width="7.85546875" style="96" customWidth="1"/>
    <col min="3841" max="3841" width="5.85546875" style="96" customWidth="1"/>
    <col min="3842" max="3842" width="7.42578125" style="96" customWidth="1"/>
    <col min="3843" max="3843" width="9.140625" style="96" customWidth="1"/>
    <col min="3844" max="3847" width="7" style="96" customWidth="1"/>
    <col min="3848" max="3848" width="6.85546875" style="96" customWidth="1"/>
    <col min="3849" max="4086" width="9.140625" style="96"/>
    <col min="4087" max="4087" width="4.5703125" style="96" bestFit="1" customWidth="1"/>
    <col min="4088" max="4088" width="12.85546875" style="96" bestFit="1" customWidth="1"/>
    <col min="4089" max="4089" width="16.85546875" style="96" customWidth="1"/>
    <col min="4090" max="4090" width="17" style="96" bestFit="1" customWidth="1"/>
    <col min="4091" max="4091" width="23.140625" style="96" customWidth="1"/>
    <col min="4092" max="4092" width="18.7109375" style="96" customWidth="1"/>
    <col min="4093" max="4093" width="11.85546875" style="96" customWidth="1"/>
    <col min="4094" max="4094" width="8" style="96" customWidth="1"/>
    <col min="4095" max="4095" width="7.42578125" style="96" customWidth="1"/>
    <col min="4096" max="4096" width="7.85546875" style="96" customWidth="1"/>
    <col min="4097" max="4097" width="5.85546875" style="96" customWidth="1"/>
    <col min="4098" max="4098" width="7.42578125" style="96" customWidth="1"/>
    <col min="4099" max="4099" width="9.140625" style="96" customWidth="1"/>
    <col min="4100" max="4103" width="7" style="96" customWidth="1"/>
    <col min="4104" max="4104" width="6.85546875" style="96" customWidth="1"/>
    <col min="4105" max="4342" width="9.140625" style="96"/>
    <col min="4343" max="4343" width="4.5703125" style="96" bestFit="1" customWidth="1"/>
    <col min="4344" max="4344" width="12.85546875" style="96" bestFit="1" customWidth="1"/>
    <col min="4345" max="4345" width="16.85546875" style="96" customWidth="1"/>
    <col min="4346" max="4346" width="17" style="96" bestFit="1" customWidth="1"/>
    <col min="4347" max="4347" width="23.140625" style="96" customWidth="1"/>
    <col min="4348" max="4348" width="18.7109375" style="96" customWidth="1"/>
    <col min="4349" max="4349" width="11.85546875" style="96" customWidth="1"/>
    <col min="4350" max="4350" width="8" style="96" customWidth="1"/>
    <col min="4351" max="4351" width="7.42578125" style="96" customWidth="1"/>
    <col min="4352" max="4352" width="7.85546875" style="96" customWidth="1"/>
    <col min="4353" max="4353" width="5.85546875" style="96" customWidth="1"/>
    <col min="4354" max="4354" width="7.42578125" style="96" customWidth="1"/>
    <col min="4355" max="4355" width="9.140625" style="96" customWidth="1"/>
    <col min="4356" max="4359" width="7" style="96" customWidth="1"/>
    <col min="4360" max="4360" width="6.85546875" style="96" customWidth="1"/>
    <col min="4361" max="4598" width="9.140625" style="96"/>
    <col min="4599" max="4599" width="4.5703125" style="96" bestFit="1" customWidth="1"/>
    <col min="4600" max="4600" width="12.85546875" style="96" bestFit="1" customWidth="1"/>
    <col min="4601" max="4601" width="16.85546875" style="96" customWidth="1"/>
    <col min="4602" max="4602" width="17" style="96" bestFit="1" customWidth="1"/>
    <col min="4603" max="4603" width="23.140625" style="96" customWidth="1"/>
    <col min="4604" max="4604" width="18.7109375" style="96" customWidth="1"/>
    <col min="4605" max="4605" width="11.85546875" style="96" customWidth="1"/>
    <col min="4606" max="4606" width="8" style="96" customWidth="1"/>
    <col min="4607" max="4607" width="7.42578125" style="96" customWidth="1"/>
    <col min="4608" max="4608" width="7.85546875" style="96" customWidth="1"/>
    <col min="4609" max="4609" width="5.85546875" style="96" customWidth="1"/>
    <col min="4610" max="4610" width="7.42578125" style="96" customWidth="1"/>
    <col min="4611" max="4611" width="9.140625" style="96" customWidth="1"/>
    <col min="4612" max="4615" width="7" style="96" customWidth="1"/>
    <col min="4616" max="4616" width="6.85546875" style="96" customWidth="1"/>
    <col min="4617" max="4854" width="9.140625" style="96"/>
    <col min="4855" max="4855" width="4.5703125" style="96" bestFit="1" customWidth="1"/>
    <col min="4856" max="4856" width="12.85546875" style="96" bestFit="1" customWidth="1"/>
    <col min="4857" max="4857" width="16.85546875" style="96" customWidth="1"/>
    <col min="4858" max="4858" width="17" style="96" bestFit="1" customWidth="1"/>
    <col min="4859" max="4859" width="23.140625" style="96" customWidth="1"/>
    <col min="4860" max="4860" width="18.7109375" style="96" customWidth="1"/>
    <col min="4861" max="4861" width="11.85546875" style="96" customWidth="1"/>
    <col min="4862" max="4862" width="8" style="96" customWidth="1"/>
    <col min="4863" max="4863" width="7.42578125" style="96" customWidth="1"/>
    <col min="4864" max="4864" width="7.85546875" style="96" customWidth="1"/>
    <col min="4865" max="4865" width="5.85546875" style="96" customWidth="1"/>
    <col min="4866" max="4866" width="7.42578125" style="96" customWidth="1"/>
    <col min="4867" max="4867" width="9.140625" style="96" customWidth="1"/>
    <col min="4868" max="4871" width="7" style="96" customWidth="1"/>
    <col min="4872" max="4872" width="6.85546875" style="96" customWidth="1"/>
    <col min="4873" max="5110" width="9.140625" style="96"/>
    <col min="5111" max="5111" width="4.5703125" style="96" bestFit="1" customWidth="1"/>
    <col min="5112" max="5112" width="12.85546875" style="96" bestFit="1" customWidth="1"/>
    <col min="5113" max="5113" width="16.85546875" style="96" customWidth="1"/>
    <col min="5114" max="5114" width="17" style="96" bestFit="1" customWidth="1"/>
    <col min="5115" max="5115" width="23.140625" style="96" customWidth="1"/>
    <col min="5116" max="5116" width="18.7109375" style="96" customWidth="1"/>
    <col min="5117" max="5117" width="11.85546875" style="96" customWidth="1"/>
    <col min="5118" max="5118" width="8" style="96" customWidth="1"/>
    <col min="5119" max="5119" width="7.42578125" style="96" customWidth="1"/>
    <col min="5120" max="5120" width="7.85546875" style="96" customWidth="1"/>
    <col min="5121" max="5121" width="5.85546875" style="96" customWidth="1"/>
    <col min="5122" max="5122" width="7.42578125" style="96" customWidth="1"/>
    <col min="5123" max="5123" width="9.140625" style="96" customWidth="1"/>
    <col min="5124" max="5127" width="7" style="96" customWidth="1"/>
    <col min="5128" max="5128" width="6.85546875" style="96" customWidth="1"/>
    <col min="5129" max="5366" width="9.140625" style="96"/>
    <col min="5367" max="5367" width="4.5703125" style="96" bestFit="1" customWidth="1"/>
    <col min="5368" max="5368" width="12.85546875" style="96" bestFit="1" customWidth="1"/>
    <col min="5369" max="5369" width="16.85546875" style="96" customWidth="1"/>
    <col min="5370" max="5370" width="17" style="96" bestFit="1" customWidth="1"/>
    <col min="5371" max="5371" width="23.140625" style="96" customWidth="1"/>
    <col min="5372" max="5372" width="18.7109375" style="96" customWidth="1"/>
    <col min="5373" max="5373" width="11.85546875" style="96" customWidth="1"/>
    <col min="5374" max="5374" width="8" style="96" customWidth="1"/>
    <col min="5375" max="5375" width="7.42578125" style="96" customWidth="1"/>
    <col min="5376" max="5376" width="7.85546875" style="96" customWidth="1"/>
    <col min="5377" max="5377" width="5.85546875" style="96" customWidth="1"/>
    <col min="5378" max="5378" width="7.42578125" style="96" customWidth="1"/>
    <col min="5379" max="5379" width="9.140625" style="96" customWidth="1"/>
    <col min="5380" max="5383" width="7" style="96" customWidth="1"/>
    <col min="5384" max="5384" width="6.85546875" style="96" customWidth="1"/>
    <col min="5385" max="5622" width="9.140625" style="96"/>
    <col min="5623" max="5623" width="4.5703125" style="96" bestFit="1" customWidth="1"/>
    <col min="5624" max="5624" width="12.85546875" style="96" bestFit="1" customWidth="1"/>
    <col min="5625" max="5625" width="16.85546875" style="96" customWidth="1"/>
    <col min="5626" max="5626" width="17" style="96" bestFit="1" customWidth="1"/>
    <col min="5627" max="5627" width="23.140625" style="96" customWidth="1"/>
    <col min="5628" max="5628" width="18.7109375" style="96" customWidth="1"/>
    <col min="5629" max="5629" width="11.85546875" style="96" customWidth="1"/>
    <col min="5630" max="5630" width="8" style="96" customWidth="1"/>
    <col min="5631" max="5631" width="7.42578125" style="96" customWidth="1"/>
    <col min="5632" max="5632" width="7.85546875" style="96" customWidth="1"/>
    <col min="5633" max="5633" width="5.85546875" style="96" customWidth="1"/>
    <col min="5634" max="5634" width="7.42578125" style="96" customWidth="1"/>
    <col min="5635" max="5635" width="9.140625" style="96" customWidth="1"/>
    <col min="5636" max="5639" width="7" style="96" customWidth="1"/>
    <col min="5640" max="5640" width="6.85546875" style="96" customWidth="1"/>
    <col min="5641" max="5878" width="9.140625" style="96"/>
    <col min="5879" max="5879" width="4.5703125" style="96" bestFit="1" customWidth="1"/>
    <col min="5880" max="5880" width="12.85546875" style="96" bestFit="1" customWidth="1"/>
    <col min="5881" max="5881" width="16.85546875" style="96" customWidth="1"/>
    <col min="5882" max="5882" width="17" style="96" bestFit="1" customWidth="1"/>
    <col min="5883" max="5883" width="23.140625" style="96" customWidth="1"/>
    <col min="5884" max="5884" width="18.7109375" style="96" customWidth="1"/>
    <col min="5885" max="5885" width="11.85546875" style="96" customWidth="1"/>
    <col min="5886" max="5886" width="8" style="96" customWidth="1"/>
    <col min="5887" max="5887" width="7.42578125" style="96" customWidth="1"/>
    <col min="5888" max="5888" width="7.85546875" style="96" customWidth="1"/>
    <col min="5889" max="5889" width="5.85546875" style="96" customWidth="1"/>
    <col min="5890" max="5890" width="7.42578125" style="96" customWidth="1"/>
    <col min="5891" max="5891" width="9.140625" style="96" customWidth="1"/>
    <col min="5892" max="5895" width="7" style="96" customWidth="1"/>
    <col min="5896" max="5896" width="6.85546875" style="96" customWidth="1"/>
    <col min="5897" max="6134" width="9.140625" style="96"/>
    <col min="6135" max="6135" width="4.5703125" style="96" bestFit="1" customWidth="1"/>
    <col min="6136" max="6136" width="12.85546875" style="96" bestFit="1" customWidth="1"/>
    <col min="6137" max="6137" width="16.85546875" style="96" customWidth="1"/>
    <col min="6138" max="6138" width="17" style="96" bestFit="1" customWidth="1"/>
    <col min="6139" max="6139" width="23.140625" style="96" customWidth="1"/>
    <col min="6140" max="6140" width="18.7109375" style="96" customWidth="1"/>
    <col min="6141" max="6141" width="11.85546875" style="96" customWidth="1"/>
    <col min="6142" max="6142" width="8" style="96" customWidth="1"/>
    <col min="6143" max="6143" width="7.42578125" style="96" customWidth="1"/>
    <col min="6144" max="6144" width="7.85546875" style="96" customWidth="1"/>
    <col min="6145" max="6145" width="5.85546875" style="96" customWidth="1"/>
    <col min="6146" max="6146" width="7.42578125" style="96" customWidth="1"/>
    <col min="6147" max="6147" width="9.140625" style="96" customWidth="1"/>
    <col min="6148" max="6151" width="7" style="96" customWidth="1"/>
    <col min="6152" max="6152" width="6.85546875" style="96" customWidth="1"/>
    <col min="6153" max="6390" width="9.140625" style="96"/>
    <col min="6391" max="6391" width="4.5703125" style="96" bestFit="1" customWidth="1"/>
    <col min="6392" max="6392" width="12.85546875" style="96" bestFit="1" customWidth="1"/>
    <col min="6393" max="6393" width="16.85546875" style="96" customWidth="1"/>
    <col min="6394" max="6394" width="17" style="96" bestFit="1" customWidth="1"/>
    <col min="6395" max="6395" width="23.140625" style="96" customWidth="1"/>
    <col min="6396" max="6396" width="18.7109375" style="96" customWidth="1"/>
    <col min="6397" max="6397" width="11.85546875" style="96" customWidth="1"/>
    <col min="6398" max="6398" width="8" style="96" customWidth="1"/>
    <col min="6399" max="6399" width="7.42578125" style="96" customWidth="1"/>
    <col min="6400" max="6400" width="7.85546875" style="96" customWidth="1"/>
    <col min="6401" max="6401" width="5.85546875" style="96" customWidth="1"/>
    <col min="6402" max="6402" width="7.42578125" style="96" customWidth="1"/>
    <col min="6403" max="6403" width="9.140625" style="96" customWidth="1"/>
    <col min="6404" max="6407" width="7" style="96" customWidth="1"/>
    <col min="6408" max="6408" width="6.85546875" style="96" customWidth="1"/>
    <col min="6409" max="6646" width="9.140625" style="96"/>
    <col min="6647" max="6647" width="4.5703125" style="96" bestFit="1" customWidth="1"/>
    <col min="6648" max="6648" width="12.85546875" style="96" bestFit="1" customWidth="1"/>
    <col min="6649" max="6649" width="16.85546875" style="96" customWidth="1"/>
    <col min="6650" max="6650" width="17" style="96" bestFit="1" customWidth="1"/>
    <col min="6651" max="6651" width="23.140625" style="96" customWidth="1"/>
    <col min="6652" max="6652" width="18.7109375" style="96" customWidth="1"/>
    <col min="6653" max="6653" width="11.85546875" style="96" customWidth="1"/>
    <col min="6654" max="6654" width="8" style="96" customWidth="1"/>
    <col min="6655" max="6655" width="7.42578125" style="96" customWidth="1"/>
    <col min="6656" max="6656" width="7.85546875" style="96" customWidth="1"/>
    <col min="6657" max="6657" width="5.85546875" style="96" customWidth="1"/>
    <col min="6658" max="6658" width="7.42578125" style="96" customWidth="1"/>
    <col min="6659" max="6659" width="9.140625" style="96" customWidth="1"/>
    <col min="6660" max="6663" width="7" style="96" customWidth="1"/>
    <col min="6664" max="6664" width="6.85546875" style="96" customWidth="1"/>
    <col min="6665" max="6902" width="9.140625" style="96"/>
    <col min="6903" max="6903" width="4.5703125" style="96" bestFit="1" customWidth="1"/>
    <col min="6904" max="6904" width="12.85546875" style="96" bestFit="1" customWidth="1"/>
    <col min="6905" max="6905" width="16.85546875" style="96" customWidth="1"/>
    <col min="6906" max="6906" width="17" style="96" bestFit="1" customWidth="1"/>
    <col min="6907" max="6907" width="23.140625" style="96" customWidth="1"/>
    <col min="6908" max="6908" width="18.7109375" style="96" customWidth="1"/>
    <col min="6909" max="6909" width="11.85546875" style="96" customWidth="1"/>
    <col min="6910" max="6910" width="8" style="96" customWidth="1"/>
    <col min="6911" max="6911" width="7.42578125" style="96" customWidth="1"/>
    <col min="6912" max="6912" width="7.85546875" style="96" customWidth="1"/>
    <col min="6913" max="6913" width="5.85546875" style="96" customWidth="1"/>
    <col min="6914" max="6914" width="7.42578125" style="96" customWidth="1"/>
    <col min="6915" max="6915" width="9.140625" style="96" customWidth="1"/>
    <col min="6916" max="6919" width="7" style="96" customWidth="1"/>
    <col min="6920" max="6920" width="6.85546875" style="96" customWidth="1"/>
    <col min="6921" max="7158" width="9.140625" style="96"/>
    <col min="7159" max="7159" width="4.5703125" style="96" bestFit="1" customWidth="1"/>
    <col min="7160" max="7160" width="12.85546875" style="96" bestFit="1" customWidth="1"/>
    <col min="7161" max="7161" width="16.85546875" style="96" customWidth="1"/>
    <col min="7162" max="7162" width="17" style="96" bestFit="1" customWidth="1"/>
    <col min="7163" max="7163" width="23.140625" style="96" customWidth="1"/>
    <col min="7164" max="7164" width="18.7109375" style="96" customWidth="1"/>
    <col min="7165" max="7165" width="11.85546875" style="96" customWidth="1"/>
    <col min="7166" max="7166" width="8" style="96" customWidth="1"/>
    <col min="7167" max="7167" width="7.42578125" style="96" customWidth="1"/>
    <col min="7168" max="7168" width="7.85546875" style="96" customWidth="1"/>
    <col min="7169" max="7169" width="5.85546875" style="96" customWidth="1"/>
    <col min="7170" max="7170" width="7.42578125" style="96" customWidth="1"/>
    <col min="7171" max="7171" width="9.140625" style="96" customWidth="1"/>
    <col min="7172" max="7175" width="7" style="96" customWidth="1"/>
    <col min="7176" max="7176" width="6.85546875" style="96" customWidth="1"/>
    <col min="7177" max="7414" width="9.140625" style="96"/>
    <col min="7415" max="7415" width="4.5703125" style="96" bestFit="1" customWidth="1"/>
    <col min="7416" max="7416" width="12.85546875" style="96" bestFit="1" customWidth="1"/>
    <col min="7417" max="7417" width="16.85546875" style="96" customWidth="1"/>
    <col min="7418" max="7418" width="17" style="96" bestFit="1" customWidth="1"/>
    <col min="7419" max="7419" width="23.140625" style="96" customWidth="1"/>
    <col min="7420" max="7420" width="18.7109375" style="96" customWidth="1"/>
    <col min="7421" max="7421" width="11.85546875" style="96" customWidth="1"/>
    <col min="7422" max="7422" width="8" style="96" customWidth="1"/>
    <col min="7423" max="7423" width="7.42578125" style="96" customWidth="1"/>
    <col min="7424" max="7424" width="7.85546875" style="96" customWidth="1"/>
    <col min="7425" max="7425" width="5.85546875" style="96" customWidth="1"/>
    <col min="7426" max="7426" width="7.42578125" style="96" customWidth="1"/>
    <col min="7427" max="7427" width="9.140625" style="96" customWidth="1"/>
    <col min="7428" max="7431" width="7" style="96" customWidth="1"/>
    <col min="7432" max="7432" width="6.85546875" style="96" customWidth="1"/>
    <col min="7433" max="7670" width="9.140625" style="96"/>
    <col min="7671" max="7671" width="4.5703125" style="96" bestFit="1" customWidth="1"/>
    <col min="7672" max="7672" width="12.85546875" style="96" bestFit="1" customWidth="1"/>
    <col min="7673" max="7673" width="16.85546875" style="96" customWidth="1"/>
    <col min="7674" max="7674" width="17" style="96" bestFit="1" customWidth="1"/>
    <col min="7675" max="7675" width="23.140625" style="96" customWidth="1"/>
    <col min="7676" max="7676" width="18.7109375" style="96" customWidth="1"/>
    <col min="7677" max="7677" width="11.85546875" style="96" customWidth="1"/>
    <col min="7678" max="7678" width="8" style="96" customWidth="1"/>
    <col min="7679" max="7679" width="7.42578125" style="96" customWidth="1"/>
    <col min="7680" max="7680" width="7.85546875" style="96" customWidth="1"/>
    <col min="7681" max="7681" width="5.85546875" style="96" customWidth="1"/>
    <col min="7682" max="7682" width="7.42578125" style="96" customWidth="1"/>
    <col min="7683" max="7683" width="9.140625" style="96" customWidth="1"/>
    <col min="7684" max="7687" width="7" style="96" customWidth="1"/>
    <col min="7688" max="7688" width="6.85546875" style="96" customWidth="1"/>
    <col min="7689" max="7926" width="9.140625" style="96"/>
    <col min="7927" max="7927" width="4.5703125" style="96" bestFit="1" customWidth="1"/>
    <col min="7928" max="7928" width="12.85546875" style="96" bestFit="1" customWidth="1"/>
    <col min="7929" max="7929" width="16.85546875" style="96" customWidth="1"/>
    <col min="7930" max="7930" width="17" style="96" bestFit="1" customWidth="1"/>
    <col min="7931" max="7931" width="23.140625" style="96" customWidth="1"/>
    <col min="7932" max="7932" width="18.7109375" style="96" customWidth="1"/>
    <col min="7933" max="7933" width="11.85546875" style="96" customWidth="1"/>
    <col min="7934" max="7934" width="8" style="96" customWidth="1"/>
    <col min="7935" max="7935" width="7.42578125" style="96" customWidth="1"/>
    <col min="7936" max="7936" width="7.85546875" style="96" customWidth="1"/>
    <col min="7937" max="7937" width="5.85546875" style="96" customWidth="1"/>
    <col min="7938" max="7938" width="7.42578125" style="96" customWidth="1"/>
    <col min="7939" max="7939" width="9.140625" style="96" customWidth="1"/>
    <col min="7940" max="7943" width="7" style="96" customWidth="1"/>
    <col min="7944" max="7944" width="6.85546875" style="96" customWidth="1"/>
    <col min="7945" max="8182" width="9.140625" style="96"/>
    <col min="8183" max="8183" width="4.5703125" style="96" bestFit="1" customWidth="1"/>
    <col min="8184" max="8184" width="12.85546875" style="96" bestFit="1" customWidth="1"/>
    <col min="8185" max="8185" width="16.85546875" style="96" customWidth="1"/>
    <col min="8186" max="8186" width="17" style="96" bestFit="1" customWidth="1"/>
    <col min="8187" max="8187" width="23.140625" style="96" customWidth="1"/>
    <col min="8188" max="8188" width="18.7109375" style="96" customWidth="1"/>
    <col min="8189" max="8189" width="11.85546875" style="96" customWidth="1"/>
    <col min="8190" max="8190" width="8" style="96" customWidth="1"/>
    <col min="8191" max="8191" width="7.42578125" style="96" customWidth="1"/>
    <col min="8192" max="8192" width="7.85546875" style="96" customWidth="1"/>
    <col min="8193" max="8193" width="5.85546875" style="96" customWidth="1"/>
    <col min="8194" max="8194" width="7.42578125" style="96" customWidth="1"/>
    <col min="8195" max="8195" width="9.140625" style="96" customWidth="1"/>
    <col min="8196" max="8199" width="7" style="96" customWidth="1"/>
    <col min="8200" max="8200" width="6.85546875" style="96" customWidth="1"/>
    <col min="8201" max="8438" width="9.140625" style="96"/>
    <col min="8439" max="8439" width="4.5703125" style="96" bestFit="1" customWidth="1"/>
    <col min="8440" max="8440" width="12.85546875" style="96" bestFit="1" customWidth="1"/>
    <col min="8441" max="8441" width="16.85546875" style="96" customWidth="1"/>
    <col min="8442" max="8442" width="17" style="96" bestFit="1" customWidth="1"/>
    <col min="8443" max="8443" width="23.140625" style="96" customWidth="1"/>
    <col min="8444" max="8444" width="18.7109375" style="96" customWidth="1"/>
    <col min="8445" max="8445" width="11.85546875" style="96" customWidth="1"/>
    <col min="8446" max="8446" width="8" style="96" customWidth="1"/>
    <col min="8447" max="8447" width="7.42578125" style="96" customWidth="1"/>
    <col min="8448" max="8448" width="7.85546875" style="96" customWidth="1"/>
    <col min="8449" max="8449" width="5.85546875" style="96" customWidth="1"/>
    <col min="8450" max="8450" width="7.42578125" style="96" customWidth="1"/>
    <col min="8451" max="8451" width="9.140625" style="96" customWidth="1"/>
    <col min="8452" max="8455" width="7" style="96" customWidth="1"/>
    <col min="8456" max="8456" width="6.85546875" style="96" customWidth="1"/>
    <col min="8457" max="8694" width="9.140625" style="96"/>
    <col min="8695" max="8695" width="4.5703125" style="96" bestFit="1" customWidth="1"/>
    <col min="8696" max="8696" width="12.85546875" style="96" bestFit="1" customWidth="1"/>
    <col min="8697" max="8697" width="16.85546875" style="96" customWidth="1"/>
    <col min="8698" max="8698" width="17" style="96" bestFit="1" customWidth="1"/>
    <col min="8699" max="8699" width="23.140625" style="96" customWidth="1"/>
    <col min="8700" max="8700" width="18.7109375" style="96" customWidth="1"/>
    <col min="8701" max="8701" width="11.85546875" style="96" customWidth="1"/>
    <col min="8702" max="8702" width="8" style="96" customWidth="1"/>
    <col min="8703" max="8703" width="7.42578125" style="96" customWidth="1"/>
    <col min="8704" max="8704" width="7.85546875" style="96" customWidth="1"/>
    <col min="8705" max="8705" width="5.85546875" style="96" customWidth="1"/>
    <col min="8706" max="8706" width="7.42578125" style="96" customWidth="1"/>
    <col min="8707" max="8707" width="9.140625" style="96" customWidth="1"/>
    <col min="8708" max="8711" width="7" style="96" customWidth="1"/>
    <col min="8712" max="8712" width="6.85546875" style="96" customWidth="1"/>
    <col min="8713" max="8950" width="9.140625" style="96"/>
    <col min="8951" max="8951" width="4.5703125" style="96" bestFit="1" customWidth="1"/>
    <col min="8952" max="8952" width="12.85546875" style="96" bestFit="1" customWidth="1"/>
    <col min="8953" max="8953" width="16.85546875" style="96" customWidth="1"/>
    <col min="8954" max="8954" width="17" style="96" bestFit="1" customWidth="1"/>
    <col min="8955" max="8955" width="23.140625" style="96" customWidth="1"/>
    <col min="8956" max="8956" width="18.7109375" style="96" customWidth="1"/>
    <col min="8957" max="8957" width="11.85546875" style="96" customWidth="1"/>
    <col min="8958" max="8958" width="8" style="96" customWidth="1"/>
    <col min="8959" max="8959" width="7.42578125" style="96" customWidth="1"/>
    <col min="8960" max="8960" width="7.85546875" style="96" customWidth="1"/>
    <col min="8961" max="8961" width="5.85546875" style="96" customWidth="1"/>
    <col min="8962" max="8962" width="7.42578125" style="96" customWidth="1"/>
    <col min="8963" max="8963" width="9.140625" style="96" customWidth="1"/>
    <col min="8964" max="8967" width="7" style="96" customWidth="1"/>
    <col min="8968" max="8968" width="6.85546875" style="96" customWidth="1"/>
    <col min="8969" max="9206" width="9.140625" style="96"/>
    <col min="9207" max="9207" width="4.5703125" style="96" bestFit="1" customWidth="1"/>
    <col min="9208" max="9208" width="12.85546875" style="96" bestFit="1" customWidth="1"/>
    <col min="9209" max="9209" width="16.85546875" style="96" customWidth="1"/>
    <col min="9210" max="9210" width="17" style="96" bestFit="1" customWidth="1"/>
    <col min="9211" max="9211" width="23.140625" style="96" customWidth="1"/>
    <col min="9212" max="9212" width="18.7109375" style="96" customWidth="1"/>
    <col min="9213" max="9213" width="11.85546875" style="96" customWidth="1"/>
    <col min="9214" max="9214" width="8" style="96" customWidth="1"/>
    <col min="9215" max="9215" width="7.42578125" style="96" customWidth="1"/>
    <col min="9216" max="9216" width="7.85546875" style="96" customWidth="1"/>
    <col min="9217" max="9217" width="5.85546875" style="96" customWidth="1"/>
    <col min="9218" max="9218" width="7.42578125" style="96" customWidth="1"/>
    <col min="9219" max="9219" width="9.140625" style="96" customWidth="1"/>
    <col min="9220" max="9223" width="7" style="96" customWidth="1"/>
    <col min="9224" max="9224" width="6.85546875" style="96" customWidth="1"/>
    <col min="9225" max="9462" width="9.140625" style="96"/>
    <col min="9463" max="9463" width="4.5703125" style="96" bestFit="1" customWidth="1"/>
    <col min="9464" max="9464" width="12.85546875" style="96" bestFit="1" customWidth="1"/>
    <col min="9465" max="9465" width="16.85546875" style="96" customWidth="1"/>
    <col min="9466" max="9466" width="17" style="96" bestFit="1" customWidth="1"/>
    <col min="9467" max="9467" width="23.140625" style="96" customWidth="1"/>
    <col min="9468" max="9468" width="18.7109375" style="96" customWidth="1"/>
    <col min="9469" max="9469" width="11.85546875" style="96" customWidth="1"/>
    <col min="9470" max="9470" width="8" style="96" customWidth="1"/>
    <col min="9471" max="9471" width="7.42578125" style="96" customWidth="1"/>
    <col min="9472" max="9472" width="7.85546875" style="96" customWidth="1"/>
    <col min="9473" max="9473" width="5.85546875" style="96" customWidth="1"/>
    <col min="9474" max="9474" width="7.42578125" style="96" customWidth="1"/>
    <col min="9475" max="9475" width="9.140625" style="96" customWidth="1"/>
    <col min="9476" max="9479" width="7" style="96" customWidth="1"/>
    <col min="9480" max="9480" width="6.85546875" style="96" customWidth="1"/>
    <col min="9481" max="9718" width="9.140625" style="96"/>
    <col min="9719" max="9719" width="4.5703125" style="96" bestFit="1" customWidth="1"/>
    <col min="9720" max="9720" width="12.85546875" style="96" bestFit="1" customWidth="1"/>
    <col min="9721" max="9721" width="16.85546875" style="96" customWidth="1"/>
    <col min="9722" max="9722" width="17" style="96" bestFit="1" customWidth="1"/>
    <col min="9723" max="9723" width="23.140625" style="96" customWidth="1"/>
    <col min="9724" max="9724" width="18.7109375" style="96" customWidth="1"/>
    <col min="9725" max="9725" width="11.85546875" style="96" customWidth="1"/>
    <col min="9726" max="9726" width="8" style="96" customWidth="1"/>
    <col min="9727" max="9727" width="7.42578125" style="96" customWidth="1"/>
    <col min="9728" max="9728" width="7.85546875" style="96" customWidth="1"/>
    <col min="9729" max="9729" width="5.85546875" style="96" customWidth="1"/>
    <col min="9730" max="9730" width="7.42578125" style="96" customWidth="1"/>
    <col min="9731" max="9731" width="9.140625" style="96" customWidth="1"/>
    <col min="9732" max="9735" width="7" style="96" customWidth="1"/>
    <col min="9736" max="9736" width="6.85546875" style="96" customWidth="1"/>
    <col min="9737" max="9974" width="9.140625" style="96"/>
    <col min="9975" max="9975" width="4.5703125" style="96" bestFit="1" customWidth="1"/>
    <col min="9976" max="9976" width="12.85546875" style="96" bestFit="1" customWidth="1"/>
    <col min="9977" max="9977" width="16.85546875" style="96" customWidth="1"/>
    <col min="9978" max="9978" width="17" style="96" bestFit="1" customWidth="1"/>
    <col min="9979" max="9979" width="23.140625" style="96" customWidth="1"/>
    <col min="9980" max="9980" width="18.7109375" style="96" customWidth="1"/>
    <col min="9981" max="9981" width="11.85546875" style="96" customWidth="1"/>
    <col min="9982" max="9982" width="8" style="96" customWidth="1"/>
    <col min="9983" max="9983" width="7.42578125" style="96" customWidth="1"/>
    <col min="9984" max="9984" width="7.85546875" style="96" customWidth="1"/>
    <col min="9985" max="9985" width="5.85546875" style="96" customWidth="1"/>
    <col min="9986" max="9986" width="7.42578125" style="96" customWidth="1"/>
    <col min="9987" max="9987" width="9.140625" style="96" customWidth="1"/>
    <col min="9988" max="9991" width="7" style="96" customWidth="1"/>
    <col min="9992" max="9992" width="6.85546875" style="96" customWidth="1"/>
    <col min="9993" max="10230" width="9.140625" style="96"/>
    <col min="10231" max="10231" width="4.5703125" style="96" bestFit="1" customWidth="1"/>
    <col min="10232" max="10232" width="12.85546875" style="96" bestFit="1" customWidth="1"/>
    <col min="10233" max="10233" width="16.85546875" style="96" customWidth="1"/>
    <col min="10234" max="10234" width="17" style="96" bestFit="1" customWidth="1"/>
    <col min="10235" max="10235" width="23.140625" style="96" customWidth="1"/>
    <col min="10236" max="10236" width="18.7109375" style="96" customWidth="1"/>
    <col min="10237" max="10237" width="11.85546875" style="96" customWidth="1"/>
    <col min="10238" max="10238" width="8" style="96" customWidth="1"/>
    <col min="10239" max="10239" width="7.42578125" style="96" customWidth="1"/>
    <col min="10240" max="10240" width="7.85546875" style="96" customWidth="1"/>
    <col min="10241" max="10241" width="5.85546875" style="96" customWidth="1"/>
    <col min="10242" max="10242" width="7.42578125" style="96" customWidth="1"/>
    <col min="10243" max="10243" width="9.140625" style="96" customWidth="1"/>
    <col min="10244" max="10247" width="7" style="96" customWidth="1"/>
    <col min="10248" max="10248" width="6.85546875" style="96" customWidth="1"/>
    <col min="10249" max="10486" width="9.140625" style="96"/>
    <col min="10487" max="10487" width="4.5703125" style="96" bestFit="1" customWidth="1"/>
    <col min="10488" max="10488" width="12.85546875" style="96" bestFit="1" customWidth="1"/>
    <col min="10489" max="10489" width="16.85546875" style="96" customWidth="1"/>
    <col min="10490" max="10490" width="17" style="96" bestFit="1" customWidth="1"/>
    <col min="10491" max="10491" width="23.140625" style="96" customWidth="1"/>
    <col min="10492" max="10492" width="18.7109375" style="96" customWidth="1"/>
    <col min="10493" max="10493" width="11.85546875" style="96" customWidth="1"/>
    <col min="10494" max="10494" width="8" style="96" customWidth="1"/>
    <col min="10495" max="10495" width="7.42578125" style="96" customWidth="1"/>
    <col min="10496" max="10496" width="7.85546875" style="96" customWidth="1"/>
    <col min="10497" max="10497" width="5.85546875" style="96" customWidth="1"/>
    <col min="10498" max="10498" width="7.42578125" style="96" customWidth="1"/>
    <col min="10499" max="10499" width="9.140625" style="96" customWidth="1"/>
    <col min="10500" max="10503" width="7" style="96" customWidth="1"/>
    <col min="10504" max="10504" width="6.85546875" style="96" customWidth="1"/>
    <col min="10505" max="10742" width="9.140625" style="96"/>
    <col min="10743" max="10743" width="4.5703125" style="96" bestFit="1" customWidth="1"/>
    <col min="10744" max="10744" width="12.85546875" style="96" bestFit="1" customWidth="1"/>
    <col min="10745" max="10745" width="16.85546875" style="96" customWidth="1"/>
    <col min="10746" max="10746" width="17" style="96" bestFit="1" customWidth="1"/>
    <col min="10747" max="10747" width="23.140625" style="96" customWidth="1"/>
    <col min="10748" max="10748" width="18.7109375" style="96" customWidth="1"/>
    <col min="10749" max="10749" width="11.85546875" style="96" customWidth="1"/>
    <col min="10750" max="10750" width="8" style="96" customWidth="1"/>
    <col min="10751" max="10751" width="7.42578125" style="96" customWidth="1"/>
    <col min="10752" max="10752" width="7.85546875" style="96" customWidth="1"/>
    <col min="10753" max="10753" width="5.85546875" style="96" customWidth="1"/>
    <col min="10754" max="10754" width="7.42578125" style="96" customWidth="1"/>
    <col min="10755" max="10755" width="9.140625" style="96" customWidth="1"/>
    <col min="10756" max="10759" width="7" style="96" customWidth="1"/>
    <col min="10760" max="10760" width="6.85546875" style="96" customWidth="1"/>
    <col min="10761" max="10998" width="9.140625" style="96"/>
    <col min="10999" max="10999" width="4.5703125" style="96" bestFit="1" customWidth="1"/>
    <col min="11000" max="11000" width="12.85546875" style="96" bestFit="1" customWidth="1"/>
    <col min="11001" max="11001" width="16.85546875" style="96" customWidth="1"/>
    <col min="11002" max="11002" width="17" style="96" bestFit="1" customWidth="1"/>
    <col min="11003" max="11003" width="23.140625" style="96" customWidth="1"/>
    <col min="11004" max="11004" width="18.7109375" style="96" customWidth="1"/>
    <col min="11005" max="11005" width="11.85546875" style="96" customWidth="1"/>
    <col min="11006" max="11006" width="8" style="96" customWidth="1"/>
    <col min="11007" max="11007" width="7.42578125" style="96" customWidth="1"/>
    <col min="11008" max="11008" width="7.85546875" style="96" customWidth="1"/>
    <col min="11009" max="11009" width="5.85546875" style="96" customWidth="1"/>
    <col min="11010" max="11010" width="7.42578125" style="96" customWidth="1"/>
    <col min="11011" max="11011" width="9.140625" style="96" customWidth="1"/>
    <col min="11012" max="11015" width="7" style="96" customWidth="1"/>
    <col min="11016" max="11016" width="6.85546875" style="96" customWidth="1"/>
    <col min="11017" max="11254" width="9.140625" style="96"/>
    <col min="11255" max="11255" width="4.5703125" style="96" bestFit="1" customWidth="1"/>
    <col min="11256" max="11256" width="12.85546875" style="96" bestFit="1" customWidth="1"/>
    <col min="11257" max="11257" width="16.85546875" style="96" customWidth="1"/>
    <col min="11258" max="11258" width="17" style="96" bestFit="1" customWidth="1"/>
    <col min="11259" max="11259" width="23.140625" style="96" customWidth="1"/>
    <col min="11260" max="11260" width="18.7109375" style="96" customWidth="1"/>
    <col min="11261" max="11261" width="11.85546875" style="96" customWidth="1"/>
    <col min="11262" max="11262" width="8" style="96" customWidth="1"/>
    <col min="11263" max="11263" width="7.42578125" style="96" customWidth="1"/>
    <col min="11264" max="11264" width="7.85546875" style="96" customWidth="1"/>
    <col min="11265" max="11265" width="5.85546875" style="96" customWidth="1"/>
    <col min="11266" max="11266" width="7.42578125" style="96" customWidth="1"/>
    <col min="11267" max="11267" width="9.140625" style="96" customWidth="1"/>
    <col min="11268" max="11271" width="7" style="96" customWidth="1"/>
    <col min="11272" max="11272" width="6.85546875" style="96" customWidth="1"/>
    <col min="11273" max="11510" width="9.140625" style="96"/>
    <col min="11511" max="11511" width="4.5703125" style="96" bestFit="1" customWidth="1"/>
    <col min="11512" max="11512" width="12.85546875" style="96" bestFit="1" customWidth="1"/>
    <col min="11513" max="11513" width="16.85546875" style="96" customWidth="1"/>
    <col min="11514" max="11514" width="17" style="96" bestFit="1" customWidth="1"/>
    <col min="11515" max="11515" width="23.140625" style="96" customWidth="1"/>
    <col min="11516" max="11516" width="18.7109375" style="96" customWidth="1"/>
    <col min="11517" max="11517" width="11.85546875" style="96" customWidth="1"/>
    <col min="11518" max="11518" width="8" style="96" customWidth="1"/>
    <col min="11519" max="11519" width="7.42578125" style="96" customWidth="1"/>
    <col min="11520" max="11520" width="7.85546875" style="96" customWidth="1"/>
    <col min="11521" max="11521" width="5.85546875" style="96" customWidth="1"/>
    <col min="11522" max="11522" width="7.42578125" style="96" customWidth="1"/>
    <col min="11523" max="11523" width="9.140625" style="96" customWidth="1"/>
    <col min="11524" max="11527" width="7" style="96" customWidth="1"/>
    <col min="11528" max="11528" width="6.85546875" style="96" customWidth="1"/>
    <col min="11529" max="11766" width="9.140625" style="96"/>
    <col min="11767" max="11767" width="4.5703125" style="96" bestFit="1" customWidth="1"/>
    <col min="11768" max="11768" width="12.85546875" style="96" bestFit="1" customWidth="1"/>
    <col min="11769" max="11769" width="16.85546875" style="96" customWidth="1"/>
    <col min="11770" max="11770" width="17" style="96" bestFit="1" customWidth="1"/>
    <col min="11771" max="11771" width="23.140625" style="96" customWidth="1"/>
    <col min="11772" max="11772" width="18.7109375" style="96" customWidth="1"/>
    <col min="11773" max="11773" width="11.85546875" style="96" customWidth="1"/>
    <col min="11774" max="11774" width="8" style="96" customWidth="1"/>
    <col min="11775" max="11775" width="7.42578125" style="96" customWidth="1"/>
    <col min="11776" max="11776" width="7.85546875" style="96" customWidth="1"/>
    <col min="11777" max="11777" width="5.85546875" style="96" customWidth="1"/>
    <col min="11778" max="11778" width="7.42578125" style="96" customWidth="1"/>
    <col min="11779" max="11779" width="9.140625" style="96" customWidth="1"/>
    <col min="11780" max="11783" width="7" style="96" customWidth="1"/>
    <col min="11784" max="11784" width="6.85546875" style="96" customWidth="1"/>
    <col min="11785" max="12022" width="9.140625" style="96"/>
    <col min="12023" max="12023" width="4.5703125" style="96" bestFit="1" customWidth="1"/>
    <col min="12024" max="12024" width="12.85546875" style="96" bestFit="1" customWidth="1"/>
    <col min="12025" max="12025" width="16.85546875" style="96" customWidth="1"/>
    <col min="12026" max="12026" width="17" style="96" bestFit="1" customWidth="1"/>
    <col min="12027" max="12027" width="23.140625" style="96" customWidth="1"/>
    <col min="12028" max="12028" width="18.7109375" style="96" customWidth="1"/>
    <col min="12029" max="12029" width="11.85546875" style="96" customWidth="1"/>
    <col min="12030" max="12030" width="8" style="96" customWidth="1"/>
    <col min="12031" max="12031" width="7.42578125" style="96" customWidth="1"/>
    <col min="12032" max="12032" width="7.85546875" style="96" customWidth="1"/>
    <col min="12033" max="12033" width="5.85546875" style="96" customWidth="1"/>
    <col min="12034" max="12034" width="7.42578125" style="96" customWidth="1"/>
    <col min="12035" max="12035" width="9.140625" style="96" customWidth="1"/>
    <col min="12036" max="12039" width="7" style="96" customWidth="1"/>
    <col min="12040" max="12040" width="6.85546875" style="96" customWidth="1"/>
    <col min="12041" max="12278" width="9.140625" style="96"/>
    <col min="12279" max="12279" width="4.5703125" style="96" bestFit="1" customWidth="1"/>
    <col min="12280" max="12280" width="12.85546875" style="96" bestFit="1" customWidth="1"/>
    <col min="12281" max="12281" width="16.85546875" style="96" customWidth="1"/>
    <col min="12282" max="12282" width="17" style="96" bestFit="1" customWidth="1"/>
    <col min="12283" max="12283" width="23.140625" style="96" customWidth="1"/>
    <col min="12284" max="12284" width="18.7109375" style="96" customWidth="1"/>
    <col min="12285" max="12285" width="11.85546875" style="96" customWidth="1"/>
    <col min="12286" max="12286" width="8" style="96" customWidth="1"/>
    <col min="12287" max="12287" width="7.42578125" style="96" customWidth="1"/>
    <col min="12288" max="12288" width="7.85546875" style="96" customWidth="1"/>
    <col min="12289" max="12289" width="5.85546875" style="96" customWidth="1"/>
    <col min="12290" max="12290" width="7.42578125" style="96" customWidth="1"/>
    <col min="12291" max="12291" width="9.140625" style="96" customWidth="1"/>
    <col min="12292" max="12295" width="7" style="96" customWidth="1"/>
    <col min="12296" max="12296" width="6.85546875" style="96" customWidth="1"/>
    <col min="12297" max="12534" width="9.140625" style="96"/>
    <col min="12535" max="12535" width="4.5703125" style="96" bestFit="1" customWidth="1"/>
    <col min="12536" max="12536" width="12.85546875" style="96" bestFit="1" customWidth="1"/>
    <col min="12537" max="12537" width="16.85546875" style="96" customWidth="1"/>
    <col min="12538" max="12538" width="17" style="96" bestFit="1" customWidth="1"/>
    <col min="12539" max="12539" width="23.140625" style="96" customWidth="1"/>
    <col min="12540" max="12540" width="18.7109375" style="96" customWidth="1"/>
    <col min="12541" max="12541" width="11.85546875" style="96" customWidth="1"/>
    <col min="12542" max="12542" width="8" style="96" customWidth="1"/>
    <col min="12543" max="12543" width="7.42578125" style="96" customWidth="1"/>
    <col min="12544" max="12544" width="7.85546875" style="96" customWidth="1"/>
    <col min="12545" max="12545" width="5.85546875" style="96" customWidth="1"/>
    <col min="12546" max="12546" width="7.42578125" style="96" customWidth="1"/>
    <col min="12547" max="12547" width="9.140625" style="96" customWidth="1"/>
    <col min="12548" max="12551" width="7" style="96" customWidth="1"/>
    <col min="12552" max="12552" width="6.85546875" style="96" customWidth="1"/>
    <col min="12553" max="12790" width="9.140625" style="96"/>
    <col min="12791" max="12791" width="4.5703125" style="96" bestFit="1" customWidth="1"/>
    <col min="12792" max="12792" width="12.85546875" style="96" bestFit="1" customWidth="1"/>
    <col min="12793" max="12793" width="16.85546875" style="96" customWidth="1"/>
    <col min="12794" max="12794" width="17" style="96" bestFit="1" customWidth="1"/>
    <col min="12795" max="12795" width="23.140625" style="96" customWidth="1"/>
    <col min="12796" max="12796" width="18.7109375" style="96" customWidth="1"/>
    <col min="12797" max="12797" width="11.85546875" style="96" customWidth="1"/>
    <col min="12798" max="12798" width="8" style="96" customWidth="1"/>
    <col min="12799" max="12799" width="7.42578125" style="96" customWidth="1"/>
    <col min="12800" max="12800" width="7.85546875" style="96" customWidth="1"/>
    <col min="12801" max="12801" width="5.85546875" style="96" customWidth="1"/>
    <col min="12802" max="12802" width="7.42578125" style="96" customWidth="1"/>
    <col min="12803" max="12803" width="9.140625" style="96" customWidth="1"/>
    <col min="12804" max="12807" width="7" style="96" customWidth="1"/>
    <col min="12808" max="12808" width="6.85546875" style="96" customWidth="1"/>
    <col min="12809" max="13046" width="9.140625" style="96"/>
    <col min="13047" max="13047" width="4.5703125" style="96" bestFit="1" customWidth="1"/>
    <col min="13048" max="13048" width="12.85546875" style="96" bestFit="1" customWidth="1"/>
    <col min="13049" max="13049" width="16.85546875" style="96" customWidth="1"/>
    <col min="13050" max="13050" width="17" style="96" bestFit="1" customWidth="1"/>
    <col min="13051" max="13051" width="23.140625" style="96" customWidth="1"/>
    <col min="13052" max="13052" width="18.7109375" style="96" customWidth="1"/>
    <col min="13053" max="13053" width="11.85546875" style="96" customWidth="1"/>
    <col min="13054" max="13054" width="8" style="96" customWidth="1"/>
    <col min="13055" max="13055" width="7.42578125" style="96" customWidth="1"/>
    <col min="13056" max="13056" width="7.85546875" style="96" customWidth="1"/>
    <col min="13057" max="13057" width="5.85546875" style="96" customWidth="1"/>
    <col min="13058" max="13058" width="7.42578125" style="96" customWidth="1"/>
    <col min="13059" max="13059" width="9.140625" style="96" customWidth="1"/>
    <col min="13060" max="13063" width="7" style="96" customWidth="1"/>
    <col min="13064" max="13064" width="6.85546875" style="96" customWidth="1"/>
    <col min="13065" max="13302" width="9.140625" style="96"/>
    <col min="13303" max="13303" width="4.5703125" style="96" bestFit="1" customWidth="1"/>
    <col min="13304" max="13304" width="12.85546875" style="96" bestFit="1" customWidth="1"/>
    <col min="13305" max="13305" width="16.85546875" style="96" customWidth="1"/>
    <col min="13306" max="13306" width="17" style="96" bestFit="1" customWidth="1"/>
    <col min="13307" max="13307" width="23.140625" style="96" customWidth="1"/>
    <col min="13308" max="13308" width="18.7109375" style="96" customWidth="1"/>
    <col min="13309" max="13309" width="11.85546875" style="96" customWidth="1"/>
    <col min="13310" max="13310" width="8" style="96" customWidth="1"/>
    <col min="13311" max="13311" width="7.42578125" style="96" customWidth="1"/>
    <col min="13312" max="13312" width="7.85546875" style="96" customWidth="1"/>
    <col min="13313" max="13313" width="5.85546875" style="96" customWidth="1"/>
    <col min="13314" max="13314" width="7.42578125" style="96" customWidth="1"/>
    <col min="13315" max="13315" width="9.140625" style="96" customWidth="1"/>
    <col min="13316" max="13319" width="7" style="96" customWidth="1"/>
    <col min="13320" max="13320" width="6.85546875" style="96" customWidth="1"/>
    <col min="13321" max="13558" width="9.140625" style="96"/>
    <col min="13559" max="13559" width="4.5703125" style="96" bestFit="1" customWidth="1"/>
    <col min="13560" max="13560" width="12.85546875" style="96" bestFit="1" customWidth="1"/>
    <col min="13561" max="13561" width="16.85546875" style="96" customWidth="1"/>
    <col min="13562" max="13562" width="17" style="96" bestFit="1" customWidth="1"/>
    <col min="13563" max="13563" width="23.140625" style="96" customWidth="1"/>
    <col min="13564" max="13564" width="18.7109375" style="96" customWidth="1"/>
    <col min="13565" max="13565" width="11.85546875" style="96" customWidth="1"/>
    <col min="13566" max="13566" width="8" style="96" customWidth="1"/>
    <col min="13567" max="13567" width="7.42578125" style="96" customWidth="1"/>
    <col min="13568" max="13568" width="7.85546875" style="96" customWidth="1"/>
    <col min="13569" max="13569" width="5.85546875" style="96" customWidth="1"/>
    <col min="13570" max="13570" width="7.42578125" style="96" customWidth="1"/>
    <col min="13571" max="13571" width="9.140625" style="96" customWidth="1"/>
    <col min="13572" max="13575" width="7" style="96" customWidth="1"/>
    <col min="13576" max="13576" width="6.85546875" style="96" customWidth="1"/>
    <col min="13577" max="13814" width="9.140625" style="96"/>
    <col min="13815" max="13815" width="4.5703125" style="96" bestFit="1" customWidth="1"/>
    <col min="13816" max="13816" width="12.85546875" style="96" bestFit="1" customWidth="1"/>
    <col min="13817" max="13817" width="16.85546875" style="96" customWidth="1"/>
    <col min="13818" max="13818" width="17" style="96" bestFit="1" customWidth="1"/>
    <col min="13819" max="13819" width="23.140625" style="96" customWidth="1"/>
    <col min="13820" max="13820" width="18.7109375" style="96" customWidth="1"/>
    <col min="13821" max="13821" width="11.85546875" style="96" customWidth="1"/>
    <col min="13822" max="13822" width="8" style="96" customWidth="1"/>
    <col min="13823" max="13823" width="7.42578125" style="96" customWidth="1"/>
    <col min="13824" max="13824" width="7.85546875" style="96" customWidth="1"/>
    <col min="13825" max="13825" width="5.85546875" style="96" customWidth="1"/>
    <col min="13826" max="13826" width="7.42578125" style="96" customWidth="1"/>
    <col min="13827" max="13827" width="9.140625" style="96" customWidth="1"/>
    <col min="13828" max="13831" width="7" style="96" customWidth="1"/>
    <col min="13832" max="13832" width="6.85546875" style="96" customWidth="1"/>
    <col min="13833" max="14070" width="9.140625" style="96"/>
    <col min="14071" max="14071" width="4.5703125" style="96" bestFit="1" customWidth="1"/>
    <col min="14072" max="14072" width="12.85546875" style="96" bestFit="1" customWidth="1"/>
    <col min="14073" max="14073" width="16.85546875" style="96" customWidth="1"/>
    <col min="14074" max="14074" width="17" style="96" bestFit="1" customWidth="1"/>
    <col min="14075" max="14075" width="23.140625" style="96" customWidth="1"/>
    <col min="14076" max="14076" width="18.7109375" style="96" customWidth="1"/>
    <col min="14077" max="14077" width="11.85546875" style="96" customWidth="1"/>
    <col min="14078" max="14078" width="8" style="96" customWidth="1"/>
    <col min="14079" max="14079" width="7.42578125" style="96" customWidth="1"/>
    <col min="14080" max="14080" width="7.85546875" style="96" customWidth="1"/>
    <col min="14081" max="14081" width="5.85546875" style="96" customWidth="1"/>
    <col min="14082" max="14082" width="7.42578125" style="96" customWidth="1"/>
    <col min="14083" max="14083" width="9.140625" style="96" customWidth="1"/>
    <col min="14084" max="14087" width="7" style="96" customWidth="1"/>
    <col min="14088" max="14088" width="6.85546875" style="96" customWidth="1"/>
    <col min="14089" max="14326" width="9.140625" style="96"/>
    <col min="14327" max="14327" width="4.5703125" style="96" bestFit="1" customWidth="1"/>
    <col min="14328" max="14328" width="12.85546875" style="96" bestFit="1" customWidth="1"/>
    <col min="14329" max="14329" width="16.85546875" style="96" customWidth="1"/>
    <col min="14330" max="14330" width="17" style="96" bestFit="1" customWidth="1"/>
    <col min="14331" max="14331" width="23.140625" style="96" customWidth="1"/>
    <col min="14332" max="14332" width="18.7109375" style="96" customWidth="1"/>
    <col min="14333" max="14333" width="11.85546875" style="96" customWidth="1"/>
    <col min="14334" max="14334" width="8" style="96" customWidth="1"/>
    <col min="14335" max="14335" width="7.42578125" style="96" customWidth="1"/>
    <col min="14336" max="14336" width="7.85546875" style="96" customWidth="1"/>
    <col min="14337" max="14337" width="5.85546875" style="96" customWidth="1"/>
    <col min="14338" max="14338" width="7.42578125" style="96" customWidth="1"/>
    <col min="14339" max="14339" width="9.140625" style="96" customWidth="1"/>
    <col min="14340" max="14343" width="7" style="96" customWidth="1"/>
    <col min="14344" max="14344" width="6.85546875" style="96" customWidth="1"/>
    <col min="14345" max="14582" width="9.140625" style="96"/>
    <col min="14583" max="14583" width="4.5703125" style="96" bestFit="1" customWidth="1"/>
    <col min="14584" max="14584" width="12.85546875" style="96" bestFit="1" customWidth="1"/>
    <col min="14585" max="14585" width="16.85546875" style="96" customWidth="1"/>
    <col min="14586" max="14586" width="17" style="96" bestFit="1" customWidth="1"/>
    <col min="14587" max="14587" width="23.140625" style="96" customWidth="1"/>
    <col min="14588" max="14588" width="18.7109375" style="96" customWidth="1"/>
    <col min="14589" max="14589" width="11.85546875" style="96" customWidth="1"/>
    <col min="14590" max="14590" width="8" style="96" customWidth="1"/>
    <col min="14591" max="14591" width="7.42578125" style="96" customWidth="1"/>
    <col min="14592" max="14592" width="7.85546875" style="96" customWidth="1"/>
    <col min="14593" max="14593" width="5.85546875" style="96" customWidth="1"/>
    <col min="14594" max="14594" width="7.42578125" style="96" customWidth="1"/>
    <col min="14595" max="14595" width="9.140625" style="96" customWidth="1"/>
    <col min="14596" max="14599" width="7" style="96" customWidth="1"/>
    <col min="14600" max="14600" width="6.85546875" style="96" customWidth="1"/>
    <col min="14601" max="14838" width="9.140625" style="96"/>
    <col min="14839" max="14839" width="4.5703125" style="96" bestFit="1" customWidth="1"/>
    <col min="14840" max="14840" width="12.85546875" style="96" bestFit="1" customWidth="1"/>
    <col min="14841" max="14841" width="16.85546875" style="96" customWidth="1"/>
    <col min="14842" max="14842" width="17" style="96" bestFit="1" customWidth="1"/>
    <col min="14843" max="14843" width="23.140625" style="96" customWidth="1"/>
    <col min="14844" max="14844" width="18.7109375" style="96" customWidth="1"/>
    <col min="14845" max="14845" width="11.85546875" style="96" customWidth="1"/>
    <col min="14846" max="14846" width="8" style="96" customWidth="1"/>
    <col min="14847" max="14847" width="7.42578125" style="96" customWidth="1"/>
    <col min="14848" max="14848" width="7.85546875" style="96" customWidth="1"/>
    <col min="14849" max="14849" width="5.85546875" style="96" customWidth="1"/>
    <col min="14850" max="14850" width="7.42578125" style="96" customWidth="1"/>
    <col min="14851" max="14851" width="9.140625" style="96" customWidth="1"/>
    <col min="14852" max="14855" width="7" style="96" customWidth="1"/>
    <col min="14856" max="14856" width="6.85546875" style="96" customWidth="1"/>
    <col min="14857" max="15094" width="9.140625" style="96"/>
    <col min="15095" max="15095" width="4.5703125" style="96" bestFit="1" customWidth="1"/>
    <col min="15096" max="15096" width="12.85546875" style="96" bestFit="1" customWidth="1"/>
    <col min="15097" max="15097" width="16.85546875" style="96" customWidth="1"/>
    <col min="15098" max="15098" width="17" style="96" bestFit="1" customWidth="1"/>
    <col min="15099" max="15099" width="23.140625" style="96" customWidth="1"/>
    <col min="15100" max="15100" width="18.7109375" style="96" customWidth="1"/>
    <col min="15101" max="15101" width="11.85546875" style="96" customWidth="1"/>
    <col min="15102" max="15102" width="8" style="96" customWidth="1"/>
    <col min="15103" max="15103" width="7.42578125" style="96" customWidth="1"/>
    <col min="15104" max="15104" width="7.85546875" style="96" customWidth="1"/>
    <col min="15105" max="15105" width="5.85546875" style="96" customWidth="1"/>
    <col min="15106" max="15106" width="7.42578125" style="96" customWidth="1"/>
    <col min="15107" max="15107" width="9.140625" style="96" customWidth="1"/>
    <col min="15108" max="15111" width="7" style="96" customWidth="1"/>
    <col min="15112" max="15112" width="6.85546875" style="96" customWidth="1"/>
    <col min="15113" max="15350" width="9.140625" style="96"/>
    <col min="15351" max="15351" width="4.5703125" style="96" bestFit="1" customWidth="1"/>
    <col min="15352" max="15352" width="12.85546875" style="96" bestFit="1" customWidth="1"/>
    <col min="15353" max="15353" width="16.85546875" style="96" customWidth="1"/>
    <col min="15354" max="15354" width="17" style="96" bestFit="1" customWidth="1"/>
    <col min="15355" max="15355" width="23.140625" style="96" customWidth="1"/>
    <col min="15356" max="15356" width="18.7109375" style="96" customWidth="1"/>
    <col min="15357" max="15357" width="11.85546875" style="96" customWidth="1"/>
    <col min="15358" max="15358" width="8" style="96" customWidth="1"/>
    <col min="15359" max="15359" width="7.42578125" style="96" customWidth="1"/>
    <col min="15360" max="15360" width="7.85546875" style="96" customWidth="1"/>
    <col min="15361" max="15361" width="5.85546875" style="96" customWidth="1"/>
    <col min="15362" max="15362" width="7.42578125" style="96" customWidth="1"/>
    <col min="15363" max="15363" width="9.140625" style="96" customWidth="1"/>
    <col min="15364" max="15367" width="7" style="96" customWidth="1"/>
    <col min="15368" max="15368" width="6.85546875" style="96" customWidth="1"/>
    <col min="15369" max="15606" width="9.140625" style="96"/>
    <col min="15607" max="15607" width="4.5703125" style="96" bestFit="1" customWidth="1"/>
    <col min="15608" max="15608" width="12.85546875" style="96" bestFit="1" customWidth="1"/>
    <col min="15609" max="15609" width="16.85546875" style="96" customWidth="1"/>
    <col min="15610" max="15610" width="17" style="96" bestFit="1" customWidth="1"/>
    <col min="15611" max="15611" width="23.140625" style="96" customWidth="1"/>
    <col min="15612" max="15612" width="18.7109375" style="96" customWidth="1"/>
    <col min="15613" max="15613" width="11.85546875" style="96" customWidth="1"/>
    <col min="15614" max="15614" width="8" style="96" customWidth="1"/>
    <col min="15615" max="15615" width="7.42578125" style="96" customWidth="1"/>
    <col min="15616" max="15616" width="7.85546875" style="96" customWidth="1"/>
    <col min="15617" max="15617" width="5.85546875" style="96" customWidth="1"/>
    <col min="15618" max="15618" width="7.42578125" style="96" customWidth="1"/>
    <col min="15619" max="15619" width="9.140625" style="96" customWidth="1"/>
    <col min="15620" max="15623" width="7" style="96" customWidth="1"/>
    <col min="15624" max="15624" width="6.85546875" style="96" customWidth="1"/>
    <col min="15625" max="15862" width="9.140625" style="96"/>
    <col min="15863" max="15863" width="4.5703125" style="96" bestFit="1" customWidth="1"/>
    <col min="15864" max="15864" width="12.85546875" style="96" bestFit="1" customWidth="1"/>
    <col min="15865" max="15865" width="16.85546875" style="96" customWidth="1"/>
    <col min="15866" max="15866" width="17" style="96" bestFit="1" customWidth="1"/>
    <col min="15867" max="15867" width="23.140625" style="96" customWidth="1"/>
    <col min="15868" max="15868" width="18.7109375" style="96" customWidth="1"/>
    <col min="15869" max="15869" width="11.85546875" style="96" customWidth="1"/>
    <col min="15870" max="15870" width="8" style="96" customWidth="1"/>
    <col min="15871" max="15871" width="7.42578125" style="96" customWidth="1"/>
    <col min="15872" max="15872" width="7.85546875" style="96" customWidth="1"/>
    <col min="15873" max="15873" width="5.85546875" style="96" customWidth="1"/>
    <col min="15874" max="15874" width="7.42578125" style="96" customWidth="1"/>
    <col min="15875" max="15875" width="9.140625" style="96" customWidth="1"/>
    <col min="15876" max="15879" width="7" style="96" customWidth="1"/>
    <col min="15880" max="15880" width="6.85546875" style="96" customWidth="1"/>
    <col min="15881" max="16118" width="9.140625" style="96"/>
    <col min="16119" max="16119" width="4.5703125" style="96" bestFit="1" customWidth="1"/>
    <col min="16120" max="16120" width="12.85546875" style="96" bestFit="1" customWidth="1"/>
    <col min="16121" max="16121" width="16.85546875" style="96" customWidth="1"/>
    <col min="16122" max="16122" width="17" style="96" bestFit="1" customWidth="1"/>
    <col min="16123" max="16123" width="23.140625" style="96" customWidth="1"/>
    <col min="16124" max="16124" width="18.7109375" style="96" customWidth="1"/>
    <col min="16125" max="16125" width="11.85546875" style="96" customWidth="1"/>
    <col min="16126" max="16126" width="8" style="96" customWidth="1"/>
    <col min="16127" max="16127" width="7.42578125" style="96" customWidth="1"/>
    <col min="16128" max="16128" width="7.85546875" style="96" customWidth="1"/>
    <col min="16129" max="16129" width="5.85546875" style="96" customWidth="1"/>
    <col min="16130" max="16130" width="7.42578125" style="96" customWidth="1"/>
    <col min="16131" max="16131" width="9.140625" style="96" customWidth="1"/>
    <col min="16132" max="16135" width="7" style="96" customWidth="1"/>
    <col min="16136" max="16136" width="6.85546875" style="96" customWidth="1"/>
    <col min="16137" max="16384" width="9.140625" style="96"/>
  </cols>
  <sheetData>
    <row r="1" spans="1:26" ht="22.5" customHeight="1" x14ac:dyDescent="0.25">
      <c r="A1" s="95" t="s">
        <v>2647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26" s="102" customFormat="1" ht="161.25" customHeight="1" x14ac:dyDescent="0.25">
      <c r="A2" s="97" t="s">
        <v>2648</v>
      </c>
      <c r="B2" s="98" t="s">
        <v>2649</v>
      </c>
      <c r="C2" s="97" t="s">
        <v>2650</v>
      </c>
      <c r="D2" s="97" t="s">
        <v>2094</v>
      </c>
      <c r="E2" s="97" t="s">
        <v>2096</v>
      </c>
      <c r="F2" s="97" t="s">
        <v>2095</v>
      </c>
      <c r="G2" s="98" t="s">
        <v>2651</v>
      </c>
      <c r="H2" s="99" t="s">
        <v>2652</v>
      </c>
      <c r="I2" s="100" t="s">
        <v>2653</v>
      </c>
      <c r="J2" s="97" t="s">
        <v>2654</v>
      </c>
      <c r="K2" s="101" t="s">
        <v>2098</v>
      </c>
    </row>
    <row r="3" spans="1:26" s="105" customFormat="1" ht="12.75" customHeight="1" x14ac:dyDescent="0.2">
      <c r="A3" s="103">
        <v>1</v>
      </c>
      <c r="B3" s="103">
        <v>2</v>
      </c>
      <c r="C3" s="103">
        <v>3</v>
      </c>
      <c r="D3" s="103">
        <v>5</v>
      </c>
      <c r="E3" s="103">
        <v>6</v>
      </c>
      <c r="F3" s="103">
        <v>7</v>
      </c>
      <c r="G3" s="103">
        <v>8</v>
      </c>
      <c r="H3" s="103">
        <v>9</v>
      </c>
      <c r="I3" s="103">
        <v>10</v>
      </c>
      <c r="J3" s="103">
        <v>11</v>
      </c>
      <c r="K3" s="103">
        <v>12</v>
      </c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6" s="114" customFormat="1" ht="24.95" customHeight="1" x14ac:dyDescent="0.25">
      <c r="A4" s="106">
        <v>1</v>
      </c>
      <c r="B4" s="107" t="s">
        <v>742</v>
      </c>
      <c r="C4" s="108" t="s">
        <v>2133</v>
      </c>
      <c r="D4" s="108" t="s">
        <v>2655</v>
      </c>
      <c r="E4" s="108" t="s">
        <v>2656</v>
      </c>
      <c r="F4" s="108" t="s">
        <v>2657</v>
      </c>
      <c r="G4" s="108" t="s">
        <v>2658</v>
      </c>
      <c r="H4" s="109">
        <v>1992</v>
      </c>
      <c r="I4" s="110">
        <v>1.165</v>
      </c>
      <c r="J4" s="111" t="s">
        <v>2659</v>
      </c>
      <c r="K4" s="112">
        <v>99</v>
      </c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</row>
    <row r="5" spans="1:26" s="122" customFormat="1" ht="24.95" customHeight="1" x14ac:dyDescent="0.2">
      <c r="A5" s="115">
        <v>2</v>
      </c>
      <c r="B5" s="116" t="s">
        <v>742</v>
      </c>
      <c r="C5" s="117" t="s">
        <v>2133</v>
      </c>
      <c r="D5" s="117" t="s">
        <v>2660</v>
      </c>
      <c r="E5" s="117" t="s">
        <v>2661</v>
      </c>
      <c r="F5" s="117" t="s">
        <v>2662</v>
      </c>
      <c r="G5" s="117" t="s">
        <v>2663</v>
      </c>
      <c r="H5" s="118">
        <v>1952</v>
      </c>
      <c r="I5" s="119">
        <v>1.619</v>
      </c>
      <c r="J5" s="111" t="s">
        <v>2659</v>
      </c>
      <c r="K5" s="120">
        <v>166</v>
      </c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21"/>
    </row>
    <row r="6" spans="1:26" s="113" customFormat="1" ht="24.95" customHeight="1" x14ac:dyDescent="0.25">
      <c r="A6" s="106">
        <v>3</v>
      </c>
      <c r="B6" s="107" t="s">
        <v>742</v>
      </c>
      <c r="C6" s="108" t="s">
        <v>2133</v>
      </c>
      <c r="D6" s="108" t="s">
        <v>2664</v>
      </c>
      <c r="E6" s="108" t="s">
        <v>2665</v>
      </c>
      <c r="F6" s="108" t="s">
        <v>2666</v>
      </c>
      <c r="G6" s="108" t="s">
        <v>2667</v>
      </c>
      <c r="H6" s="109">
        <v>1973</v>
      </c>
      <c r="I6" s="110">
        <v>1.044</v>
      </c>
      <c r="J6" s="111" t="s">
        <v>2659</v>
      </c>
      <c r="K6" s="112">
        <v>127</v>
      </c>
      <c r="Z6" s="123"/>
    </row>
    <row r="7" spans="1:26" s="113" customFormat="1" ht="24.95" customHeight="1" x14ac:dyDescent="0.25">
      <c r="A7" s="115">
        <v>4</v>
      </c>
      <c r="B7" s="107" t="s">
        <v>742</v>
      </c>
      <c r="C7" s="108" t="s">
        <v>2133</v>
      </c>
      <c r="D7" s="108" t="s">
        <v>2668</v>
      </c>
      <c r="E7" s="108" t="s">
        <v>2669</v>
      </c>
      <c r="F7" s="108" t="s">
        <v>2670</v>
      </c>
      <c r="G7" s="108" t="s">
        <v>2671</v>
      </c>
      <c r="H7" s="109">
        <v>1951</v>
      </c>
      <c r="I7" s="110">
        <v>1.179</v>
      </c>
      <c r="J7" s="111" t="s">
        <v>2659</v>
      </c>
      <c r="K7" s="112">
        <v>118</v>
      </c>
    </row>
    <row r="8" spans="1:26" s="113" customFormat="1" ht="24.95" customHeight="1" x14ac:dyDescent="0.25">
      <c r="A8" s="106">
        <v>5</v>
      </c>
      <c r="B8" s="107" t="s">
        <v>742</v>
      </c>
      <c r="C8" s="108" t="s">
        <v>2151</v>
      </c>
      <c r="D8" s="108" t="s">
        <v>2672</v>
      </c>
      <c r="E8" s="108" t="s">
        <v>2673</v>
      </c>
      <c r="F8" s="108" t="s">
        <v>2674</v>
      </c>
      <c r="G8" s="108" t="s">
        <v>2675</v>
      </c>
      <c r="H8" s="109">
        <v>1952</v>
      </c>
      <c r="I8" s="110">
        <v>1.32</v>
      </c>
      <c r="J8" s="111" t="s">
        <v>2659</v>
      </c>
      <c r="K8" s="112">
        <v>156</v>
      </c>
    </row>
    <row r="9" spans="1:26" s="113" customFormat="1" ht="24.95" customHeight="1" x14ac:dyDescent="0.25">
      <c r="A9" s="115">
        <v>6</v>
      </c>
      <c r="B9" s="107" t="s">
        <v>742</v>
      </c>
      <c r="C9" s="108" t="s">
        <v>2151</v>
      </c>
      <c r="D9" s="108" t="s">
        <v>2676</v>
      </c>
      <c r="E9" s="108" t="s">
        <v>2677</v>
      </c>
      <c r="F9" s="108" t="s">
        <v>2678</v>
      </c>
      <c r="G9" s="108" t="s">
        <v>2679</v>
      </c>
      <c r="H9" s="109">
        <v>1966</v>
      </c>
      <c r="I9" s="110">
        <v>1.1870000000000001</v>
      </c>
      <c r="J9" s="111" t="s">
        <v>2659</v>
      </c>
      <c r="K9" s="112">
        <v>188</v>
      </c>
    </row>
    <row r="10" spans="1:26" s="113" customFormat="1" ht="24.95" customHeight="1" x14ac:dyDescent="0.25">
      <c r="A10" s="106">
        <v>7</v>
      </c>
      <c r="B10" s="107" t="s">
        <v>742</v>
      </c>
      <c r="C10" s="108" t="s">
        <v>2151</v>
      </c>
      <c r="D10" s="108" t="s">
        <v>2680</v>
      </c>
      <c r="E10" s="108" t="s">
        <v>2681</v>
      </c>
      <c r="F10" s="108" t="s">
        <v>2680</v>
      </c>
      <c r="G10" s="108" t="s">
        <v>2682</v>
      </c>
      <c r="H10" s="109">
        <v>1993</v>
      </c>
      <c r="I10" s="110">
        <v>1.0629999999999999</v>
      </c>
      <c r="J10" s="111" t="s">
        <v>2659</v>
      </c>
      <c r="K10" s="112">
        <v>92</v>
      </c>
    </row>
    <row r="11" spans="1:26" s="113" customFormat="1" ht="24.95" customHeight="1" x14ac:dyDescent="0.25">
      <c r="A11" s="115">
        <v>8</v>
      </c>
      <c r="B11" s="107" t="s">
        <v>742</v>
      </c>
      <c r="C11" s="108" t="s">
        <v>2151</v>
      </c>
      <c r="D11" s="108" t="s">
        <v>2683</v>
      </c>
      <c r="E11" s="108" t="s">
        <v>2684</v>
      </c>
      <c r="F11" s="108" t="s">
        <v>2685</v>
      </c>
      <c r="G11" s="108" t="s">
        <v>2686</v>
      </c>
      <c r="H11" s="109">
        <v>1981</v>
      </c>
      <c r="I11" s="110">
        <v>1.35</v>
      </c>
      <c r="J11" s="111" t="s">
        <v>2659</v>
      </c>
      <c r="K11" s="112">
        <v>44</v>
      </c>
    </row>
    <row r="12" spans="1:26" s="113" customFormat="1" ht="24.95" customHeight="1" x14ac:dyDescent="0.25">
      <c r="A12" s="106">
        <v>9</v>
      </c>
      <c r="B12" s="107" t="s">
        <v>742</v>
      </c>
      <c r="C12" s="108" t="s">
        <v>2122</v>
      </c>
      <c r="D12" s="108" t="s">
        <v>1996</v>
      </c>
      <c r="E12" s="108" t="s">
        <v>2687</v>
      </c>
      <c r="F12" s="108" t="s">
        <v>2688</v>
      </c>
      <c r="G12" s="108" t="s">
        <v>2689</v>
      </c>
      <c r="H12" s="109">
        <v>1963</v>
      </c>
      <c r="I12" s="110">
        <v>1.2</v>
      </c>
      <c r="J12" s="111" t="s">
        <v>2659</v>
      </c>
      <c r="K12" s="112">
        <v>43</v>
      </c>
    </row>
    <row r="13" spans="1:26" s="113" customFormat="1" ht="24.95" customHeight="1" x14ac:dyDescent="0.25">
      <c r="A13" s="115">
        <v>10</v>
      </c>
      <c r="B13" s="107" t="s">
        <v>742</v>
      </c>
      <c r="C13" s="108" t="s">
        <v>2122</v>
      </c>
      <c r="D13" s="108" t="s">
        <v>2690</v>
      </c>
      <c r="E13" s="108" t="s">
        <v>2691</v>
      </c>
      <c r="F13" s="108" t="s">
        <v>2690</v>
      </c>
      <c r="G13" s="108" t="s">
        <v>2692</v>
      </c>
      <c r="H13" s="109">
        <v>1953</v>
      </c>
      <c r="I13" s="110">
        <v>1.0900000000000001</v>
      </c>
      <c r="J13" s="111" t="s">
        <v>2659</v>
      </c>
      <c r="K13" s="112">
        <v>221</v>
      </c>
    </row>
    <row r="14" spans="1:26" s="113" customFormat="1" ht="24.95" customHeight="1" x14ac:dyDescent="0.25">
      <c r="A14" s="106">
        <v>11</v>
      </c>
      <c r="B14" s="107" t="s">
        <v>742</v>
      </c>
      <c r="C14" s="108" t="s">
        <v>2122</v>
      </c>
      <c r="D14" s="108" t="s">
        <v>489</v>
      </c>
      <c r="E14" s="108" t="s">
        <v>2693</v>
      </c>
      <c r="F14" s="108" t="s">
        <v>2694</v>
      </c>
      <c r="G14" s="108" t="s">
        <v>2695</v>
      </c>
      <c r="H14" s="109">
        <v>1952</v>
      </c>
      <c r="I14" s="110">
        <v>1.2</v>
      </c>
      <c r="J14" s="111" t="s">
        <v>2659</v>
      </c>
      <c r="K14" s="112">
        <v>162</v>
      </c>
    </row>
    <row r="15" spans="1:26" s="113" customFormat="1" ht="24.95" customHeight="1" x14ac:dyDescent="0.25">
      <c r="A15" s="115">
        <v>12</v>
      </c>
      <c r="B15" s="107" t="s">
        <v>742</v>
      </c>
      <c r="C15" s="108" t="s">
        <v>2122</v>
      </c>
      <c r="D15" s="108" t="s">
        <v>2696</v>
      </c>
      <c r="E15" s="108" t="s">
        <v>2697</v>
      </c>
      <c r="F15" s="108" t="s">
        <v>2698</v>
      </c>
      <c r="G15" s="108" t="s">
        <v>2699</v>
      </c>
      <c r="H15" s="109">
        <v>1951</v>
      </c>
      <c r="I15" s="110">
        <v>1.35</v>
      </c>
      <c r="J15" s="111" t="s">
        <v>2659</v>
      </c>
      <c r="K15" s="112">
        <v>188</v>
      </c>
    </row>
    <row r="16" spans="1:26" s="113" customFormat="1" ht="24.95" customHeight="1" x14ac:dyDescent="0.25">
      <c r="A16" s="106">
        <v>13</v>
      </c>
      <c r="B16" s="107" t="s">
        <v>742</v>
      </c>
      <c r="C16" s="108" t="s">
        <v>743</v>
      </c>
      <c r="D16" s="108" t="s">
        <v>2700</v>
      </c>
      <c r="E16" s="108" t="s">
        <v>2701</v>
      </c>
      <c r="F16" s="108" t="s">
        <v>2702</v>
      </c>
      <c r="G16" s="108" t="s">
        <v>2703</v>
      </c>
      <c r="H16" s="109">
        <v>1977</v>
      </c>
      <c r="I16" s="110">
        <v>1.1200000000000001</v>
      </c>
      <c r="J16" s="111" t="s">
        <v>2659</v>
      </c>
      <c r="K16" s="112">
        <v>111</v>
      </c>
    </row>
    <row r="17" spans="1:25" s="113" customFormat="1" ht="24.95" customHeight="1" x14ac:dyDescent="0.25">
      <c r="A17" s="115">
        <v>14</v>
      </c>
      <c r="B17" s="107" t="s">
        <v>742</v>
      </c>
      <c r="C17" s="108" t="s">
        <v>743</v>
      </c>
      <c r="D17" s="108" t="s">
        <v>2704</v>
      </c>
      <c r="E17" s="108" t="s">
        <v>2705</v>
      </c>
      <c r="F17" s="108" t="s">
        <v>1618</v>
      </c>
      <c r="G17" s="108" t="s">
        <v>2706</v>
      </c>
      <c r="H17" s="109">
        <v>1997</v>
      </c>
      <c r="I17" s="110">
        <v>1</v>
      </c>
      <c r="J17" s="111" t="s">
        <v>2659</v>
      </c>
      <c r="K17" s="112">
        <v>30</v>
      </c>
    </row>
    <row r="18" spans="1:25" s="113" customFormat="1" ht="24.95" customHeight="1" x14ac:dyDescent="0.25">
      <c r="A18" s="106">
        <v>15</v>
      </c>
      <c r="B18" s="107" t="s">
        <v>742</v>
      </c>
      <c r="C18" s="108" t="s">
        <v>2109</v>
      </c>
      <c r="D18" s="108" t="s">
        <v>2707</v>
      </c>
      <c r="E18" s="108" t="s">
        <v>2708</v>
      </c>
      <c r="F18" s="108" t="s">
        <v>2709</v>
      </c>
      <c r="G18" s="108" t="s">
        <v>2710</v>
      </c>
      <c r="H18" s="109">
        <v>1980</v>
      </c>
      <c r="I18" s="110">
        <v>1.2129399999999999</v>
      </c>
      <c r="J18" s="111" t="s">
        <v>2659</v>
      </c>
      <c r="K18" s="112">
        <v>178</v>
      </c>
    </row>
    <row r="19" spans="1:25" s="113" customFormat="1" ht="24.95" customHeight="1" x14ac:dyDescent="0.25">
      <c r="A19" s="115">
        <v>16</v>
      </c>
      <c r="B19" s="107" t="s">
        <v>742</v>
      </c>
      <c r="C19" s="108" t="s">
        <v>2109</v>
      </c>
      <c r="D19" s="108" t="s">
        <v>2711</v>
      </c>
      <c r="E19" s="108" t="s">
        <v>2712</v>
      </c>
      <c r="F19" s="108" t="s">
        <v>2713</v>
      </c>
      <c r="G19" s="108" t="s">
        <v>2714</v>
      </c>
      <c r="H19" s="109">
        <v>1975</v>
      </c>
      <c r="I19" s="110">
        <v>1.26623</v>
      </c>
      <c r="J19" s="111" t="s">
        <v>2659</v>
      </c>
      <c r="K19" s="112">
        <v>137</v>
      </c>
    </row>
    <row r="20" spans="1:25" s="113" customFormat="1" ht="24.95" customHeight="1" x14ac:dyDescent="0.25">
      <c r="A20" s="106">
        <v>17</v>
      </c>
      <c r="B20" s="107" t="s">
        <v>742</v>
      </c>
      <c r="C20" s="108" t="s">
        <v>2109</v>
      </c>
      <c r="D20" s="108" t="s">
        <v>2715</v>
      </c>
      <c r="E20" s="108" t="s">
        <v>2716</v>
      </c>
      <c r="F20" s="108" t="s">
        <v>2717</v>
      </c>
      <c r="G20" s="108" t="s">
        <v>2718</v>
      </c>
      <c r="H20" s="109">
        <v>1979</v>
      </c>
      <c r="I20" s="110">
        <v>1.4</v>
      </c>
      <c r="J20" s="111" t="s">
        <v>2659</v>
      </c>
      <c r="K20" s="112">
        <v>103</v>
      </c>
    </row>
    <row r="21" spans="1:25" s="113" customFormat="1" ht="24.95" customHeight="1" x14ac:dyDescent="0.25">
      <c r="A21" s="115">
        <v>18</v>
      </c>
      <c r="B21" s="107" t="s">
        <v>742</v>
      </c>
      <c r="C21" s="108" t="s">
        <v>1031</v>
      </c>
      <c r="D21" s="108" t="s">
        <v>2719</v>
      </c>
      <c r="E21" s="108" t="s">
        <v>2720</v>
      </c>
      <c r="F21" s="108" t="s">
        <v>2721</v>
      </c>
      <c r="G21" s="108" t="s">
        <v>2722</v>
      </c>
      <c r="H21" s="109">
        <v>1954</v>
      </c>
      <c r="I21" s="110">
        <v>1.53</v>
      </c>
      <c r="J21" s="111" t="s">
        <v>2659</v>
      </c>
      <c r="K21" s="112">
        <v>171</v>
      </c>
    </row>
    <row r="22" spans="1:25" s="113" customFormat="1" ht="24.95" customHeight="1" x14ac:dyDescent="0.25">
      <c r="A22" s="106">
        <v>19</v>
      </c>
      <c r="B22" s="107" t="s">
        <v>742</v>
      </c>
      <c r="C22" s="108" t="s">
        <v>1031</v>
      </c>
      <c r="D22" s="108" t="s">
        <v>2723</v>
      </c>
      <c r="E22" s="108" t="s">
        <v>2724</v>
      </c>
      <c r="F22" s="108" t="s">
        <v>2725</v>
      </c>
      <c r="G22" s="108" t="s">
        <v>2726</v>
      </c>
      <c r="H22" s="109">
        <v>1954</v>
      </c>
      <c r="I22" s="110">
        <v>1.28</v>
      </c>
      <c r="J22" s="111" t="s">
        <v>2659</v>
      </c>
      <c r="K22" s="112">
        <v>93</v>
      </c>
    </row>
    <row r="23" spans="1:25" s="113" customFormat="1" ht="24.95" customHeight="1" x14ac:dyDescent="0.25">
      <c r="A23" s="115">
        <v>20</v>
      </c>
      <c r="B23" s="107" t="s">
        <v>742</v>
      </c>
      <c r="C23" s="108" t="s">
        <v>2727</v>
      </c>
      <c r="D23" s="108" t="s">
        <v>2728</v>
      </c>
      <c r="E23" s="108" t="s">
        <v>2729</v>
      </c>
      <c r="F23" s="108" t="s">
        <v>2730</v>
      </c>
      <c r="G23" s="108" t="s">
        <v>2731</v>
      </c>
      <c r="H23" s="109">
        <v>1985</v>
      </c>
      <c r="I23" s="110">
        <v>1.4119999999999999</v>
      </c>
      <c r="J23" s="111" t="s">
        <v>2659</v>
      </c>
      <c r="K23" s="112">
        <v>120</v>
      </c>
    </row>
    <row r="24" spans="1:25" s="113" customFormat="1" ht="24.95" customHeight="1" x14ac:dyDescent="0.25">
      <c r="A24" s="106">
        <v>21</v>
      </c>
      <c r="B24" s="107" t="s">
        <v>742</v>
      </c>
      <c r="C24" s="108" t="s">
        <v>2727</v>
      </c>
      <c r="D24" s="108" t="s">
        <v>2732</v>
      </c>
      <c r="E24" s="108" t="s">
        <v>2733</v>
      </c>
      <c r="F24" s="108" t="s">
        <v>2734</v>
      </c>
      <c r="G24" s="108" t="s">
        <v>2735</v>
      </c>
      <c r="H24" s="109">
        <v>1953</v>
      </c>
      <c r="I24" s="110">
        <v>1.1870000000000001</v>
      </c>
      <c r="J24" s="111" t="s">
        <v>2659</v>
      </c>
      <c r="K24" s="112">
        <v>123</v>
      </c>
    </row>
    <row r="25" spans="1:25" s="113" customFormat="1" ht="24.95" customHeight="1" x14ac:dyDescent="0.25">
      <c r="A25" s="115">
        <v>22</v>
      </c>
      <c r="B25" s="107" t="s">
        <v>742</v>
      </c>
      <c r="C25" s="108" t="s">
        <v>2727</v>
      </c>
      <c r="D25" s="108" t="s">
        <v>2736</v>
      </c>
      <c r="E25" s="108" t="s">
        <v>2733</v>
      </c>
      <c r="F25" s="108" t="s">
        <v>2734</v>
      </c>
      <c r="G25" s="108" t="s">
        <v>2737</v>
      </c>
      <c r="H25" s="109">
        <v>1965</v>
      </c>
      <c r="I25" s="110">
        <v>1.075</v>
      </c>
      <c r="J25" s="111" t="s">
        <v>2659</v>
      </c>
      <c r="K25" s="112">
        <v>141</v>
      </c>
    </row>
    <row r="26" spans="1:25" s="113" customFormat="1" ht="24.95" customHeight="1" x14ac:dyDescent="0.25">
      <c r="A26" s="106">
        <v>23</v>
      </c>
      <c r="B26" s="107" t="s">
        <v>742</v>
      </c>
      <c r="C26" s="108" t="s">
        <v>1031</v>
      </c>
      <c r="D26" s="108" t="s">
        <v>2738</v>
      </c>
      <c r="E26" s="108" t="s">
        <v>2739</v>
      </c>
      <c r="F26" s="108" t="s">
        <v>2740</v>
      </c>
      <c r="G26" s="108" t="s">
        <v>2741</v>
      </c>
      <c r="H26" s="109">
        <v>1998</v>
      </c>
      <c r="I26" s="110">
        <v>1.0660000000000001</v>
      </c>
      <c r="J26" s="111" t="s">
        <v>2659</v>
      </c>
      <c r="K26" s="112">
        <v>149</v>
      </c>
    </row>
    <row r="27" spans="1:25" s="113" customFormat="1" ht="24.95" customHeight="1" x14ac:dyDescent="0.25">
      <c r="A27" s="115">
        <v>24</v>
      </c>
      <c r="B27" s="107" t="s">
        <v>742</v>
      </c>
      <c r="C27" s="108" t="s">
        <v>875</v>
      </c>
      <c r="D27" s="108" t="s">
        <v>2742</v>
      </c>
      <c r="E27" s="108" t="s">
        <v>2743</v>
      </c>
      <c r="F27" s="108" t="s">
        <v>2744</v>
      </c>
      <c r="G27" s="108" t="s">
        <v>2745</v>
      </c>
      <c r="H27" s="109">
        <v>1960</v>
      </c>
      <c r="I27" s="110">
        <v>1.1200000000000001</v>
      </c>
      <c r="J27" s="111" t="s">
        <v>2659</v>
      </c>
      <c r="K27" s="112">
        <v>128</v>
      </c>
    </row>
    <row r="28" spans="1:25" s="113" customFormat="1" ht="24.95" customHeight="1" x14ac:dyDescent="0.25">
      <c r="A28" s="106">
        <v>25</v>
      </c>
      <c r="B28" s="107" t="s">
        <v>742</v>
      </c>
      <c r="C28" s="108" t="s">
        <v>875</v>
      </c>
      <c r="D28" s="108" t="s">
        <v>2746</v>
      </c>
      <c r="E28" s="108" t="s">
        <v>2747</v>
      </c>
      <c r="F28" s="108" t="s">
        <v>2746</v>
      </c>
      <c r="G28" s="108" t="s">
        <v>2748</v>
      </c>
      <c r="H28" s="109">
        <v>2004</v>
      </c>
      <c r="I28" s="110">
        <v>0.99199999999999999</v>
      </c>
      <c r="J28" s="111" t="s">
        <v>2659</v>
      </c>
      <c r="K28" s="112">
        <v>23</v>
      </c>
    </row>
    <row r="29" spans="1:25" s="113" customFormat="1" ht="24.95" customHeight="1" x14ac:dyDescent="0.25">
      <c r="A29" s="115">
        <v>26</v>
      </c>
      <c r="B29" s="107" t="s">
        <v>742</v>
      </c>
      <c r="C29" s="108" t="s">
        <v>2121</v>
      </c>
      <c r="D29" s="108" t="s">
        <v>2749</v>
      </c>
      <c r="E29" s="108" t="s">
        <v>2750</v>
      </c>
      <c r="F29" s="108" t="s">
        <v>2751</v>
      </c>
      <c r="G29" s="108" t="s">
        <v>2752</v>
      </c>
      <c r="H29" s="109">
        <v>1985</v>
      </c>
      <c r="I29" s="110">
        <v>0.98799999999999999</v>
      </c>
      <c r="J29" s="111" t="s">
        <v>2659</v>
      </c>
      <c r="K29" s="112">
        <v>78</v>
      </c>
    </row>
    <row r="30" spans="1:25" s="113" customFormat="1" ht="24.95" customHeight="1" x14ac:dyDescent="0.25">
      <c r="A30" s="106">
        <v>27</v>
      </c>
      <c r="B30" s="107" t="s">
        <v>742</v>
      </c>
      <c r="C30" s="108" t="s">
        <v>2121</v>
      </c>
      <c r="D30" s="108" t="s">
        <v>2146</v>
      </c>
      <c r="E30" s="108" t="s">
        <v>2753</v>
      </c>
      <c r="F30" s="108" t="s">
        <v>2754</v>
      </c>
      <c r="G30" s="108" t="s">
        <v>2755</v>
      </c>
      <c r="H30" s="109">
        <v>1954</v>
      </c>
      <c r="I30" s="110">
        <v>0.98099999999999998</v>
      </c>
      <c r="J30" s="111" t="s">
        <v>2659</v>
      </c>
      <c r="K30" s="112">
        <v>47</v>
      </c>
    </row>
    <row r="31" spans="1:25" s="113" customFormat="1" ht="24.95" customHeight="1" x14ac:dyDescent="0.25">
      <c r="A31" s="115">
        <v>28</v>
      </c>
      <c r="B31" s="108" t="s">
        <v>56</v>
      </c>
      <c r="C31" s="108" t="s">
        <v>57</v>
      </c>
      <c r="D31" s="108" t="s">
        <v>2756</v>
      </c>
      <c r="E31" s="108" t="s">
        <v>2757</v>
      </c>
      <c r="F31" s="108" t="s">
        <v>2758</v>
      </c>
      <c r="G31" s="108" t="s">
        <v>2759</v>
      </c>
      <c r="H31" s="124" t="s">
        <v>2760</v>
      </c>
      <c r="I31" s="125">
        <v>1.27</v>
      </c>
      <c r="J31" s="126" t="s">
        <v>2761</v>
      </c>
      <c r="K31" s="109">
        <v>65</v>
      </c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</row>
    <row r="32" spans="1:25" s="113" customFormat="1" ht="24.95" customHeight="1" x14ac:dyDescent="0.25">
      <c r="A32" s="106">
        <v>29</v>
      </c>
      <c r="B32" s="108" t="s">
        <v>56</v>
      </c>
      <c r="C32" s="108" t="s">
        <v>57</v>
      </c>
      <c r="D32" s="108" t="s">
        <v>2762</v>
      </c>
      <c r="E32" s="108" t="s">
        <v>2763</v>
      </c>
      <c r="F32" s="108" t="s">
        <v>2764</v>
      </c>
      <c r="G32" s="108" t="s">
        <v>2765</v>
      </c>
      <c r="H32" s="124" t="s">
        <v>2760</v>
      </c>
      <c r="I32" s="125">
        <v>1.1299999999999999</v>
      </c>
      <c r="J32" s="126" t="s">
        <v>2761</v>
      </c>
      <c r="K32" s="109">
        <v>25</v>
      </c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</row>
    <row r="33" spans="1:25" s="113" customFormat="1" ht="24.95" customHeight="1" x14ac:dyDescent="0.25">
      <c r="A33" s="115">
        <v>30</v>
      </c>
      <c r="B33" s="108" t="s">
        <v>56</v>
      </c>
      <c r="C33" s="108" t="s">
        <v>57</v>
      </c>
      <c r="D33" s="108" t="s">
        <v>2766</v>
      </c>
      <c r="E33" s="108" t="s">
        <v>2767</v>
      </c>
      <c r="F33" s="108" t="s">
        <v>2768</v>
      </c>
      <c r="G33" s="108" t="s">
        <v>2769</v>
      </c>
      <c r="H33" s="124" t="s">
        <v>2760</v>
      </c>
      <c r="I33" s="125">
        <v>1.03</v>
      </c>
      <c r="J33" s="126" t="s">
        <v>2761</v>
      </c>
      <c r="K33" s="109">
        <v>123</v>
      </c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</row>
    <row r="34" spans="1:25" s="113" customFormat="1" ht="24.95" customHeight="1" x14ac:dyDescent="0.25">
      <c r="A34" s="106">
        <v>31</v>
      </c>
      <c r="B34" s="108" t="s">
        <v>56</v>
      </c>
      <c r="C34" s="108" t="s">
        <v>2770</v>
      </c>
      <c r="D34" s="108" t="s">
        <v>2771</v>
      </c>
      <c r="E34" s="108" t="s">
        <v>2772</v>
      </c>
      <c r="F34" s="108" t="s">
        <v>2773</v>
      </c>
      <c r="G34" s="108" t="s">
        <v>2774</v>
      </c>
      <c r="H34" s="124" t="s">
        <v>2760</v>
      </c>
      <c r="I34" s="125">
        <v>1.1399999999999999</v>
      </c>
      <c r="J34" s="126" t="s">
        <v>2761</v>
      </c>
      <c r="K34" s="109">
        <v>44</v>
      </c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</row>
    <row r="35" spans="1:25" s="113" customFormat="1" ht="24.95" customHeight="1" x14ac:dyDescent="0.25">
      <c r="A35" s="115">
        <v>32</v>
      </c>
      <c r="B35" s="108" t="s">
        <v>56</v>
      </c>
      <c r="C35" s="108" t="s">
        <v>2770</v>
      </c>
      <c r="D35" s="108" t="s">
        <v>2775</v>
      </c>
      <c r="E35" s="108" t="s">
        <v>2776</v>
      </c>
      <c r="F35" s="108" t="s">
        <v>2777</v>
      </c>
      <c r="G35" s="108" t="s">
        <v>2778</v>
      </c>
      <c r="H35" s="124" t="s">
        <v>2760</v>
      </c>
      <c r="I35" s="125">
        <v>1.4</v>
      </c>
      <c r="J35" s="126" t="s">
        <v>2761</v>
      </c>
      <c r="K35" s="109">
        <v>78</v>
      </c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</row>
    <row r="36" spans="1:25" s="113" customFormat="1" ht="24.95" customHeight="1" x14ac:dyDescent="0.25">
      <c r="A36" s="106">
        <v>33</v>
      </c>
      <c r="B36" s="108" t="s">
        <v>56</v>
      </c>
      <c r="C36" s="108" t="s">
        <v>2770</v>
      </c>
      <c r="D36" s="108" t="s">
        <v>2779</v>
      </c>
      <c r="E36" s="108" t="s">
        <v>2780</v>
      </c>
      <c r="F36" s="108" t="s">
        <v>2781</v>
      </c>
      <c r="G36" s="108" t="s">
        <v>2782</v>
      </c>
      <c r="H36" s="124" t="s">
        <v>2760</v>
      </c>
      <c r="I36" s="125">
        <v>1.29</v>
      </c>
      <c r="J36" s="126" t="s">
        <v>2761</v>
      </c>
      <c r="K36" s="109">
        <v>305</v>
      </c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</row>
    <row r="37" spans="1:25" s="113" customFormat="1" ht="24.95" customHeight="1" x14ac:dyDescent="0.25">
      <c r="A37" s="115">
        <v>34</v>
      </c>
      <c r="B37" s="108" t="s">
        <v>56</v>
      </c>
      <c r="C37" s="108" t="s">
        <v>194</v>
      </c>
      <c r="D37" s="108" t="s">
        <v>49</v>
      </c>
      <c r="E37" s="108" t="s">
        <v>2783</v>
      </c>
      <c r="F37" s="108" t="s">
        <v>2784</v>
      </c>
      <c r="G37" s="108" t="s">
        <v>2785</v>
      </c>
      <c r="H37" s="124" t="s">
        <v>2760</v>
      </c>
      <c r="I37" s="125">
        <v>1.2</v>
      </c>
      <c r="J37" s="126" t="s">
        <v>2761</v>
      </c>
      <c r="K37" s="109">
        <v>98</v>
      </c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</row>
    <row r="38" spans="1:25" s="113" customFormat="1" ht="24.95" customHeight="1" x14ac:dyDescent="0.25">
      <c r="A38" s="106">
        <v>35</v>
      </c>
      <c r="B38" s="108" t="s">
        <v>56</v>
      </c>
      <c r="C38" s="108" t="s">
        <v>194</v>
      </c>
      <c r="D38" s="108" t="s">
        <v>2786</v>
      </c>
      <c r="E38" s="108" t="s">
        <v>2787</v>
      </c>
      <c r="F38" s="108" t="s">
        <v>2788</v>
      </c>
      <c r="G38" s="108" t="s">
        <v>2789</v>
      </c>
      <c r="H38" s="124" t="s">
        <v>2760</v>
      </c>
      <c r="I38" s="125">
        <v>1.2</v>
      </c>
      <c r="J38" s="126" t="s">
        <v>2761</v>
      </c>
      <c r="K38" s="109">
        <v>63</v>
      </c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</row>
    <row r="39" spans="1:25" s="113" customFormat="1" ht="24.95" customHeight="1" x14ac:dyDescent="0.25">
      <c r="A39" s="115">
        <v>36</v>
      </c>
      <c r="B39" s="108" t="s">
        <v>56</v>
      </c>
      <c r="C39" s="108" t="s">
        <v>194</v>
      </c>
      <c r="D39" s="108" t="s">
        <v>2790</v>
      </c>
      <c r="E39" s="108" t="s">
        <v>2791</v>
      </c>
      <c r="F39" s="108" t="s">
        <v>2792</v>
      </c>
      <c r="G39" s="108" t="s">
        <v>2793</v>
      </c>
      <c r="H39" s="124" t="s">
        <v>2760</v>
      </c>
      <c r="I39" s="125">
        <v>1.2</v>
      </c>
      <c r="J39" s="126" t="s">
        <v>2761</v>
      </c>
      <c r="K39" s="109">
        <v>42</v>
      </c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</row>
    <row r="40" spans="1:25" s="113" customFormat="1" ht="24.95" customHeight="1" x14ac:dyDescent="0.25">
      <c r="A40" s="106">
        <v>37</v>
      </c>
      <c r="B40" s="108" t="s">
        <v>56</v>
      </c>
      <c r="C40" s="108" t="s">
        <v>639</v>
      </c>
      <c r="D40" s="108" t="s">
        <v>2794</v>
      </c>
      <c r="E40" s="108" t="s">
        <v>2795</v>
      </c>
      <c r="F40" s="108" t="s">
        <v>2775</v>
      </c>
      <c r="G40" s="108" t="s">
        <v>2796</v>
      </c>
      <c r="H40" s="124" t="s">
        <v>2760</v>
      </c>
      <c r="I40" s="125">
        <v>1.2</v>
      </c>
      <c r="J40" s="126" t="s">
        <v>2761</v>
      </c>
      <c r="K40" s="109">
        <v>60</v>
      </c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</row>
    <row r="41" spans="1:25" s="113" customFormat="1" ht="24.95" customHeight="1" x14ac:dyDescent="0.25">
      <c r="A41" s="115">
        <v>38</v>
      </c>
      <c r="B41" s="108" t="s">
        <v>56</v>
      </c>
      <c r="C41" s="108" t="s">
        <v>613</v>
      </c>
      <c r="D41" s="108" t="s">
        <v>2797</v>
      </c>
      <c r="E41" s="108" t="s">
        <v>2798</v>
      </c>
      <c r="F41" s="108" t="s">
        <v>2799</v>
      </c>
      <c r="G41" s="108" t="s">
        <v>2800</v>
      </c>
      <c r="H41" s="124" t="s">
        <v>2760</v>
      </c>
      <c r="I41" s="125">
        <v>0.86599999999999999</v>
      </c>
      <c r="J41" s="126" t="s">
        <v>2761</v>
      </c>
      <c r="K41" s="124">
        <v>23</v>
      </c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</row>
    <row r="42" spans="1:25" s="113" customFormat="1" ht="24.95" customHeight="1" x14ac:dyDescent="0.25">
      <c r="A42" s="106">
        <v>39</v>
      </c>
      <c r="B42" s="108" t="s">
        <v>56</v>
      </c>
      <c r="C42" s="108" t="s">
        <v>613</v>
      </c>
      <c r="D42" s="108" t="s">
        <v>2801</v>
      </c>
      <c r="E42" s="108" t="s">
        <v>2802</v>
      </c>
      <c r="F42" s="108" t="s">
        <v>2803</v>
      </c>
      <c r="G42" s="108" t="s">
        <v>2804</v>
      </c>
      <c r="H42" s="124" t="s">
        <v>2760</v>
      </c>
      <c r="I42" s="125">
        <v>1.1299999999999999</v>
      </c>
      <c r="J42" s="126" t="s">
        <v>2761</v>
      </c>
      <c r="K42" s="124">
        <v>39</v>
      </c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</row>
    <row r="43" spans="1:25" s="113" customFormat="1" ht="24.95" customHeight="1" x14ac:dyDescent="0.25">
      <c r="A43" s="115">
        <v>40</v>
      </c>
      <c r="B43" s="108" t="s">
        <v>56</v>
      </c>
      <c r="C43" s="108" t="s">
        <v>613</v>
      </c>
      <c r="D43" s="108" t="s">
        <v>2805</v>
      </c>
      <c r="E43" s="108" t="s">
        <v>2806</v>
      </c>
      <c r="F43" s="108" t="s">
        <v>2807</v>
      </c>
      <c r="G43" s="108" t="s">
        <v>2808</v>
      </c>
      <c r="H43" s="124" t="s">
        <v>2760</v>
      </c>
      <c r="I43" s="125">
        <v>1.42</v>
      </c>
      <c r="J43" s="126" t="s">
        <v>2761</v>
      </c>
      <c r="K43" s="124">
        <v>63</v>
      </c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</row>
    <row r="44" spans="1:25" s="113" customFormat="1" ht="24.95" customHeight="1" x14ac:dyDescent="0.25">
      <c r="A44" s="106">
        <v>41</v>
      </c>
      <c r="B44" s="108" t="s">
        <v>56</v>
      </c>
      <c r="C44" s="108" t="s">
        <v>613</v>
      </c>
      <c r="D44" s="108" t="s">
        <v>2809</v>
      </c>
      <c r="E44" s="108" t="s">
        <v>2810</v>
      </c>
      <c r="F44" s="108" t="s">
        <v>2811</v>
      </c>
      <c r="G44" s="108" t="s">
        <v>2812</v>
      </c>
      <c r="H44" s="124" t="s">
        <v>2760</v>
      </c>
      <c r="I44" s="125">
        <v>1.48</v>
      </c>
      <c r="J44" s="126" t="s">
        <v>2761</v>
      </c>
      <c r="K44" s="124">
        <v>73</v>
      </c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</row>
    <row r="45" spans="1:25" s="113" customFormat="1" ht="24.95" customHeight="1" x14ac:dyDescent="0.25">
      <c r="A45" s="115">
        <v>42</v>
      </c>
      <c r="B45" s="108" t="s">
        <v>56</v>
      </c>
      <c r="C45" s="108" t="s">
        <v>701</v>
      </c>
      <c r="D45" s="108" t="s">
        <v>2813</v>
      </c>
      <c r="E45" s="108" t="s">
        <v>2814</v>
      </c>
      <c r="F45" s="108" t="s">
        <v>2813</v>
      </c>
      <c r="G45" s="108" t="s">
        <v>2815</v>
      </c>
      <c r="H45" s="124">
        <v>1995</v>
      </c>
      <c r="I45" s="125">
        <v>1.2</v>
      </c>
      <c r="J45" s="126" t="s">
        <v>2761</v>
      </c>
      <c r="K45" s="109">
        <v>91</v>
      </c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</row>
    <row r="46" spans="1:25" s="113" customFormat="1" ht="24.95" customHeight="1" x14ac:dyDescent="0.25">
      <c r="A46" s="106">
        <v>43</v>
      </c>
      <c r="B46" s="108" t="s">
        <v>56</v>
      </c>
      <c r="C46" s="108" t="s">
        <v>701</v>
      </c>
      <c r="D46" s="108" t="s">
        <v>2816</v>
      </c>
      <c r="E46" s="108" t="s">
        <v>2817</v>
      </c>
      <c r="F46" s="108" t="s">
        <v>929</v>
      </c>
      <c r="G46" s="108" t="s">
        <v>2818</v>
      </c>
      <c r="H46" s="124">
        <v>1995</v>
      </c>
      <c r="I46" s="125">
        <v>1.2</v>
      </c>
      <c r="J46" s="126" t="s">
        <v>2761</v>
      </c>
      <c r="K46" s="109">
        <v>26</v>
      </c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</row>
    <row r="47" spans="1:25" s="113" customFormat="1" ht="24.95" customHeight="1" x14ac:dyDescent="0.25">
      <c r="A47" s="115">
        <v>44</v>
      </c>
      <c r="B47" s="108" t="s">
        <v>56</v>
      </c>
      <c r="C47" s="108" t="s">
        <v>701</v>
      </c>
      <c r="D47" s="108" t="s">
        <v>2819</v>
      </c>
      <c r="E47" s="108" t="s">
        <v>2820</v>
      </c>
      <c r="F47" s="108" t="s">
        <v>2821</v>
      </c>
      <c r="G47" s="108" t="s">
        <v>2822</v>
      </c>
      <c r="H47" s="124">
        <v>1994</v>
      </c>
      <c r="I47" s="125">
        <v>1</v>
      </c>
      <c r="J47" s="126" t="s">
        <v>2761</v>
      </c>
      <c r="K47" s="109">
        <v>237</v>
      </c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</row>
    <row r="48" spans="1:25" s="113" customFormat="1" ht="24.95" customHeight="1" x14ac:dyDescent="0.25">
      <c r="A48" s="106">
        <v>45</v>
      </c>
      <c r="B48" s="108" t="s">
        <v>56</v>
      </c>
      <c r="C48" s="108" t="s">
        <v>2823</v>
      </c>
      <c r="D48" s="108" t="s">
        <v>2824</v>
      </c>
      <c r="E48" s="108" t="s">
        <v>2825</v>
      </c>
      <c r="F48" s="108" t="s">
        <v>2826</v>
      </c>
      <c r="G48" s="108" t="s">
        <v>2827</v>
      </c>
      <c r="H48" s="124" t="s">
        <v>2760</v>
      </c>
      <c r="I48" s="125">
        <v>1.4</v>
      </c>
      <c r="J48" s="126" t="s">
        <v>2761</v>
      </c>
      <c r="K48" s="109">
        <v>153</v>
      </c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</row>
    <row r="49" spans="1:25" s="113" customFormat="1" ht="24.95" customHeight="1" x14ac:dyDescent="0.25">
      <c r="A49" s="115">
        <v>46</v>
      </c>
      <c r="B49" s="108" t="s">
        <v>56</v>
      </c>
      <c r="C49" s="108" t="s">
        <v>2823</v>
      </c>
      <c r="D49" s="108" t="s">
        <v>2828</v>
      </c>
      <c r="E49" s="108" t="s">
        <v>2829</v>
      </c>
      <c r="F49" s="108" t="s">
        <v>2830</v>
      </c>
      <c r="G49" s="108" t="s">
        <v>2831</v>
      </c>
      <c r="H49" s="124" t="s">
        <v>2760</v>
      </c>
      <c r="I49" s="125">
        <v>1.1399999999999999</v>
      </c>
      <c r="J49" s="126" t="s">
        <v>2761</v>
      </c>
      <c r="K49" s="109">
        <v>106</v>
      </c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</row>
    <row r="50" spans="1:25" s="113" customFormat="1" ht="24.95" customHeight="1" x14ac:dyDescent="0.25">
      <c r="A50" s="106">
        <v>47</v>
      </c>
      <c r="B50" s="108" t="s">
        <v>56</v>
      </c>
      <c r="C50" s="108" t="s">
        <v>2823</v>
      </c>
      <c r="D50" s="108" t="s">
        <v>2832</v>
      </c>
      <c r="E50" s="108" t="s">
        <v>2833</v>
      </c>
      <c r="F50" s="108" t="s">
        <v>2834</v>
      </c>
      <c r="G50" s="108" t="s">
        <v>2835</v>
      </c>
      <c r="H50" s="124" t="s">
        <v>2760</v>
      </c>
      <c r="I50" s="125">
        <v>1.35</v>
      </c>
      <c r="J50" s="126" t="s">
        <v>2761</v>
      </c>
      <c r="K50" s="109">
        <v>53</v>
      </c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</row>
    <row r="51" spans="1:25" s="123" customFormat="1" ht="24.95" customHeight="1" x14ac:dyDescent="0.25">
      <c r="A51" s="115">
        <v>48</v>
      </c>
      <c r="B51" s="108" t="s">
        <v>56</v>
      </c>
      <c r="C51" s="108" t="s">
        <v>2823</v>
      </c>
      <c r="D51" s="108" t="s">
        <v>2836</v>
      </c>
      <c r="E51" s="108" t="s">
        <v>2837</v>
      </c>
      <c r="F51" s="108" t="s">
        <v>2838</v>
      </c>
      <c r="G51" s="108" t="s">
        <v>2839</v>
      </c>
      <c r="H51" s="124" t="s">
        <v>2760</v>
      </c>
      <c r="I51" s="125">
        <v>1.29</v>
      </c>
      <c r="J51" s="126" t="s">
        <v>2761</v>
      </c>
      <c r="K51" s="109">
        <v>17</v>
      </c>
    </row>
    <row r="52" spans="1:25" s="123" customFormat="1" ht="24.95" customHeight="1" x14ac:dyDescent="0.25">
      <c r="A52" s="106">
        <v>49</v>
      </c>
      <c r="B52" s="108" t="s">
        <v>56</v>
      </c>
      <c r="C52" s="108" t="s">
        <v>2009</v>
      </c>
      <c r="D52" s="108" t="s">
        <v>2840</v>
      </c>
      <c r="E52" s="108" t="s">
        <v>2841</v>
      </c>
      <c r="F52" s="108" t="s">
        <v>2842</v>
      </c>
      <c r="G52" s="108" t="s">
        <v>2843</v>
      </c>
      <c r="H52" s="124" t="s">
        <v>2844</v>
      </c>
      <c r="I52" s="125">
        <v>0.75</v>
      </c>
      <c r="J52" s="126" t="s">
        <v>2761</v>
      </c>
      <c r="K52" s="109">
        <v>84</v>
      </c>
    </row>
    <row r="53" spans="1:25" s="123" customFormat="1" ht="24.95" customHeight="1" x14ac:dyDescent="0.25">
      <c r="A53" s="115">
        <v>50</v>
      </c>
      <c r="B53" s="108" t="s">
        <v>56</v>
      </c>
      <c r="C53" s="108" t="s">
        <v>2009</v>
      </c>
      <c r="D53" s="108" t="s">
        <v>2845</v>
      </c>
      <c r="E53" s="108" t="s">
        <v>2846</v>
      </c>
      <c r="F53" s="108" t="s">
        <v>2847</v>
      </c>
      <c r="G53" s="108" t="s">
        <v>2848</v>
      </c>
      <c r="H53" s="124" t="s">
        <v>2844</v>
      </c>
      <c r="I53" s="125">
        <v>1.05</v>
      </c>
      <c r="J53" s="126" t="s">
        <v>2761</v>
      </c>
      <c r="K53" s="109">
        <v>201</v>
      </c>
    </row>
    <row r="54" spans="1:25" s="123" customFormat="1" ht="24.95" customHeight="1" x14ac:dyDescent="0.25">
      <c r="A54" s="106">
        <v>51</v>
      </c>
      <c r="B54" s="108" t="s">
        <v>56</v>
      </c>
      <c r="C54" s="108" t="s">
        <v>2009</v>
      </c>
      <c r="D54" s="108" t="s">
        <v>2849</v>
      </c>
      <c r="E54" s="108" t="s">
        <v>2850</v>
      </c>
      <c r="F54" s="108" t="s">
        <v>2849</v>
      </c>
      <c r="G54" s="108" t="s">
        <v>2851</v>
      </c>
      <c r="H54" s="124" t="s">
        <v>2844</v>
      </c>
      <c r="I54" s="125">
        <v>1.2</v>
      </c>
      <c r="J54" s="126" t="s">
        <v>2761</v>
      </c>
      <c r="K54" s="109">
        <v>101</v>
      </c>
    </row>
    <row r="55" spans="1:25" s="123" customFormat="1" ht="24.95" customHeight="1" x14ac:dyDescent="0.25">
      <c r="A55" s="115">
        <v>52</v>
      </c>
      <c r="B55" s="108" t="s">
        <v>56</v>
      </c>
      <c r="C55" s="108" t="s">
        <v>2009</v>
      </c>
      <c r="D55" s="108" t="s">
        <v>2852</v>
      </c>
      <c r="E55" s="108" t="s">
        <v>2853</v>
      </c>
      <c r="F55" s="108" t="s">
        <v>2852</v>
      </c>
      <c r="G55" s="108" t="s">
        <v>2854</v>
      </c>
      <c r="H55" s="124" t="s">
        <v>2844</v>
      </c>
      <c r="I55" s="125">
        <v>1.5</v>
      </c>
      <c r="J55" s="126" t="s">
        <v>2761</v>
      </c>
      <c r="K55" s="109">
        <v>68</v>
      </c>
    </row>
    <row r="56" spans="1:25" s="123" customFormat="1" ht="24.95" customHeight="1" x14ac:dyDescent="0.25">
      <c r="A56" s="106">
        <v>53</v>
      </c>
      <c r="B56" s="108" t="s">
        <v>56</v>
      </c>
      <c r="C56" s="108" t="s">
        <v>431</v>
      </c>
      <c r="D56" s="108" t="s">
        <v>2855</v>
      </c>
      <c r="E56" s="108" t="s">
        <v>2856</v>
      </c>
      <c r="F56" s="108" t="s">
        <v>2855</v>
      </c>
      <c r="G56" s="108" t="s">
        <v>2857</v>
      </c>
      <c r="H56" s="124">
        <v>1985</v>
      </c>
      <c r="I56" s="125">
        <v>1.24</v>
      </c>
      <c r="J56" s="126" t="s">
        <v>2761</v>
      </c>
      <c r="K56" s="109">
        <v>136</v>
      </c>
    </row>
    <row r="57" spans="1:25" s="123" customFormat="1" ht="24.95" customHeight="1" x14ac:dyDescent="0.25">
      <c r="A57" s="115">
        <v>54</v>
      </c>
      <c r="B57" s="108" t="s">
        <v>56</v>
      </c>
      <c r="C57" s="108" t="s">
        <v>431</v>
      </c>
      <c r="D57" s="108" t="s">
        <v>2858</v>
      </c>
      <c r="E57" s="108" t="s">
        <v>2859</v>
      </c>
      <c r="F57" s="108" t="s">
        <v>2860</v>
      </c>
      <c r="G57" s="108" t="s">
        <v>2861</v>
      </c>
      <c r="H57" s="124">
        <v>1988</v>
      </c>
      <c r="I57" s="125">
        <v>1.24</v>
      </c>
      <c r="J57" s="126" t="s">
        <v>2761</v>
      </c>
      <c r="K57" s="109">
        <v>122</v>
      </c>
    </row>
    <row r="58" spans="1:25" s="123" customFormat="1" ht="24.95" customHeight="1" x14ac:dyDescent="0.25">
      <c r="A58" s="106">
        <v>55</v>
      </c>
      <c r="B58" s="108" t="s">
        <v>56</v>
      </c>
      <c r="C58" s="108" t="s">
        <v>431</v>
      </c>
      <c r="D58" s="108" t="s">
        <v>2862</v>
      </c>
      <c r="E58" s="108" t="s">
        <v>2863</v>
      </c>
      <c r="F58" s="108" t="s">
        <v>2864</v>
      </c>
      <c r="G58" s="108" t="s">
        <v>2865</v>
      </c>
      <c r="H58" s="124">
        <v>1986</v>
      </c>
      <c r="I58" s="125">
        <v>1.24</v>
      </c>
      <c r="J58" s="126" t="s">
        <v>2761</v>
      </c>
      <c r="K58" s="109">
        <v>91</v>
      </c>
    </row>
    <row r="59" spans="1:25" s="123" customFormat="1" ht="24.95" customHeight="1" x14ac:dyDescent="0.25">
      <c r="A59" s="115">
        <v>56</v>
      </c>
      <c r="B59" s="108" t="s">
        <v>56</v>
      </c>
      <c r="C59" s="108" t="s">
        <v>431</v>
      </c>
      <c r="D59" s="108" t="s">
        <v>2866</v>
      </c>
      <c r="E59" s="108" t="s">
        <v>2867</v>
      </c>
      <c r="F59" s="108" t="s">
        <v>2868</v>
      </c>
      <c r="G59" s="108" t="s">
        <v>2869</v>
      </c>
      <c r="H59" s="124">
        <v>1992</v>
      </c>
      <c r="I59" s="125">
        <v>1.19</v>
      </c>
      <c r="J59" s="126" t="s">
        <v>2761</v>
      </c>
      <c r="K59" s="109">
        <v>93</v>
      </c>
    </row>
    <row r="60" spans="1:25" s="123" customFormat="1" ht="24.95" customHeight="1" x14ac:dyDescent="0.25">
      <c r="A60" s="106">
        <v>57</v>
      </c>
      <c r="B60" s="108" t="s">
        <v>56</v>
      </c>
      <c r="C60" s="108" t="s">
        <v>168</v>
      </c>
      <c r="D60" s="108" t="s">
        <v>2870</v>
      </c>
      <c r="E60" s="108" t="s">
        <v>2871</v>
      </c>
      <c r="F60" s="108" t="s">
        <v>2872</v>
      </c>
      <c r="G60" s="108" t="s">
        <v>2873</v>
      </c>
      <c r="H60" s="124" t="s">
        <v>2760</v>
      </c>
      <c r="I60" s="125">
        <v>2.42</v>
      </c>
      <c r="J60" s="126" t="s">
        <v>2761</v>
      </c>
      <c r="K60" s="109">
        <v>58</v>
      </c>
    </row>
    <row r="61" spans="1:25" s="123" customFormat="1" ht="24.95" customHeight="1" x14ac:dyDescent="0.25">
      <c r="A61" s="115">
        <v>58</v>
      </c>
      <c r="B61" s="108" t="s">
        <v>56</v>
      </c>
      <c r="C61" s="108" t="s">
        <v>168</v>
      </c>
      <c r="D61" s="108" t="s">
        <v>2874</v>
      </c>
      <c r="E61" s="108" t="s">
        <v>2875</v>
      </c>
      <c r="F61" s="108" t="s">
        <v>2876</v>
      </c>
      <c r="G61" s="108" t="s">
        <v>2877</v>
      </c>
      <c r="H61" s="124" t="s">
        <v>2760</v>
      </c>
      <c r="I61" s="125">
        <v>2.63</v>
      </c>
      <c r="J61" s="126" t="s">
        <v>2761</v>
      </c>
      <c r="K61" s="109">
        <v>127</v>
      </c>
    </row>
    <row r="62" spans="1:25" s="123" customFormat="1" ht="24.95" customHeight="1" x14ac:dyDescent="0.25">
      <c r="A62" s="106">
        <v>59</v>
      </c>
      <c r="B62" s="108" t="s">
        <v>56</v>
      </c>
      <c r="C62" s="108" t="s">
        <v>333</v>
      </c>
      <c r="D62" s="108" t="s">
        <v>2878</v>
      </c>
      <c r="E62" s="108" t="s">
        <v>2879</v>
      </c>
      <c r="F62" s="108" t="s">
        <v>213</v>
      </c>
      <c r="G62" s="108" t="s">
        <v>2880</v>
      </c>
      <c r="H62" s="124">
        <v>1996</v>
      </c>
      <c r="I62" s="125">
        <v>1.1000000000000001</v>
      </c>
      <c r="J62" s="126" t="s">
        <v>2761</v>
      </c>
      <c r="K62" s="124">
        <v>132</v>
      </c>
    </row>
    <row r="63" spans="1:25" s="123" customFormat="1" ht="24.95" customHeight="1" x14ac:dyDescent="0.25">
      <c r="A63" s="115">
        <v>60</v>
      </c>
      <c r="B63" s="108" t="s">
        <v>56</v>
      </c>
      <c r="C63" s="108" t="s">
        <v>333</v>
      </c>
      <c r="D63" s="108" t="s">
        <v>2881</v>
      </c>
      <c r="E63" s="108" t="s">
        <v>2882</v>
      </c>
      <c r="F63" s="108" t="s">
        <v>2883</v>
      </c>
      <c r="G63" s="108" t="s">
        <v>2884</v>
      </c>
      <c r="H63" s="124">
        <v>1994</v>
      </c>
      <c r="I63" s="125">
        <v>1.1000000000000001</v>
      </c>
      <c r="J63" s="126" t="s">
        <v>2761</v>
      </c>
      <c r="K63" s="124">
        <v>167</v>
      </c>
    </row>
    <row r="64" spans="1:25" s="123" customFormat="1" ht="24.95" customHeight="1" x14ac:dyDescent="0.25">
      <c r="A64" s="106">
        <v>61</v>
      </c>
      <c r="B64" s="108" t="s">
        <v>56</v>
      </c>
      <c r="C64" s="108" t="s">
        <v>333</v>
      </c>
      <c r="D64" s="108" t="s">
        <v>2885</v>
      </c>
      <c r="E64" s="108" t="s">
        <v>2886</v>
      </c>
      <c r="F64" s="108" t="s">
        <v>2887</v>
      </c>
      <c r="G64" s="108" t="s">
        <v>2888</v>
      </c>
      <c r="H64" s="124">
        <v>1994</v>
      </c>
      <c r="I64" s="125">
        <v>1.1000000000000001</v>
      </c>
      <c r="J64" s="126" t="s">
        <v>2761</v>
      </c>
      <c r="K64" s="124">
        <v>166</v>
      </c>
    </row>
    <row r="65" spans="1:25" s="123" customFormat="1" ht="24.95" customHeight="1" x14ac:dyDescent="0.25">
      <c r="A65" s="115">
        <v>62</v>
      </c>
      <c r="B65" s="108" t="s">
        <v>56</v>
      </c>
      <c r="C65" s="108" t="s">
        <v>333</v>
      </c>
      <c r="D65" s="108" t="s">
        <v>2889</v>
      </c>
      <c r="E65" s="108" t="s">
        <v>2890</v>
      </c>
      <c r="F65" s="108" t="s">
        <v>2891</v>
      </c>
      <c r="G65" s="108" t="s">
        <v>2892</v>
      </c>
      <c r="H65" s="124">
        <v>1996</v>
      </c>
      <c r="I65" s="125">
        <v>1.1000000000000001</v>
      </c>
      <c r="J65" s="126" t="s">
        <v>2761</v>
      </c>
      <c r="K65" s="124">
        <v>88</v>
      </c>
    </row>
    <row r="66" spans="1:25" s="123" customFormat="1" ht="24.95" customHeight="1" x14ac:dyDescent="0.25">
      <c r="A66" s="106">
        <v>63</v>
      </c>
      <c r="B66" s="108" t="s">
        <v>56</v>
      </c>
      <c r="C66" s="108" t="s">
        <v>157</v>
      </c>
      <c r="D66" s="108" t="s">
        <v>2893</v>
      </c>
      <c r="E66" s="108" t="s">
        <v>2894</v>
      </c>
      <c r="F66" s="108" t="s">
        <v>2895</v>
      </c>
      <c r="G66" s="108" t="s">
        <v>2896</v>
      </c>
      <c r="H66" s="124" t="s">
        <v>2760</v>
      </c>
      <c r="I66" s="125">
        <v>1.2</v>
      </c>
      <c r="J66" s="126" t="s">
        <v>2761</v>
      </c>
      <c r="K66" s="109">
        <v>87</v>
      </c>
    </row>
    <row r="67" spans="1:25" s="123" customFormat="1" ht="24.95" customHeight="1" x14ac:dyDescent="0.25">
      <c r="A67" s="115">
        <v>64</v>
      </c>
      <c r="B67" s="108" t="s">
        <v>110</v>
      </c>
      <c r="C67" s="107" t="s">
        <v>2897</v>
      </c>
      <c r="D67" s="107" t="s">
        <v>2898</v>
      </c>
      <c r="E67" s="106" t="s">
        <v>2899</v>
      </c>
      <c r="F67" s="107" t="s">
        <v>2900</v>
      </c>
      <c r="G67" s="107">
        <v>8281105001</v>
      </c>
      <c r="H67" s="124">
        <v>1999</v>
      </c>
      <c r="I67" s="110">
        <v>1.4573053875000002</v>
      </c>
      <c r="J67" s="126" t="s">
        <v>2901</v>
      </c>
      <c r="K67" s="124">
        <v>54</v>
      </c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</row>
    <row r="68" spans="1:25" s="123" customFormat="1" ht="24.95" customHeight="1" x14ac:dyDescent="0.25">
      <c r="A68" s="106">
        <v>65</v>
      </c>
      <c r="B68" s="108" t="s">
        <v>110</v>
      </c>
      <c r="C68" s="107" t="s">
        <v>294</v>
      </c>
      <c r="D68" s="107" t="s">
        <v>2902</v>
      </c>
      <c r="E68" s="106" t="s">
        <v>2903</v>
      </c>
      <c r="F68" s="127" t="s">
        <v>2902</v>
      </c>
      <c r="G68" s="107">
        <v>8280605401</v>
      </c>
      <c r="H68" s="124">
        <v>1951</v>
      </c>
      <c r="I68" s="110">
        <v>1.6412938124999998</v>
      </c>
      <c r="J68" s="126" t="s">
        <v>2901</v>
      </c>
      <c r="K68" s="124">
        <v>232</v>
      </c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</row>
    <row r="69" spans="1:25" s="123" customFormat="1" ht="24.95" customHeight="1" x14ac:dyDescent="0.25">
      <c r="A69" s="115">
        <v>66</v>
      </c>
      <c r="B69" s="108" t="s">
        <v>110</v>
      </c>
      <c r="C69" s="107" t="s">
        <v>2897</v>
      </c>
      <c r="D69" s="107" t="s">
        <v>2904</v>
      </c>
      <c r="E69" s="106" t="s">
        <v>2905</v>
      </c>
      <c r="F69" s="107" t="s">
        <v>2906</v>
      </c>
      <c r="G69" s="107">
        <v>8281103102</v>
      </c>
      <c r="H69" s="124">
        <v>2001</v>
      </c>
      <c r="I69" s="110">
        <v>1.4985171150000001</v>
      </c>
      <c r="J69" s="126" t="s">
        <v>2901</v>
      </c>
      <c r="K69" s="124">
        <v>17</v>
      </c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</row>
    <row r="70" spans="1:25" s="123" customFormat="1" ht="24.95" customHeight="1" x14ac:dyDescent="0.25">
      <c r="A70" s="106">
        <v>67</v>
      </c>
      <c r="B70" s="108" t="s">
        <v>110</v>
      </c>
      <c r="C70" s="107" t="s">
        <v>294</v>
      </c>
      <c r="D70" s="107" t="s">
        <v>2907</v>
      </c>
      <c r="E70" s="106" t="s">
        <v>2908</v>
      </c>
      <c r="F70" s="107" t="s">
        <v>2907</v>
      </c>
      <c r="G70" s="107">
        <v>8280606701</v>
      </c>
      <c r="H70" s="124">
        <v>1972</v>
      </c>
      <c r="I70" s="110">
        <v>1.7141264025</v>
      </c>
      <c r="J70" s="126" t="s">
        <v>2901</v>
      </c>
      <c r="K70" s="124">
        <v>231</v>
      </c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</row>
    <row r="71" spans="1:25" s="123" customFormat="1" ht="24.95" customHeight="1" x14ac:dyDescent="0.25">
      <c r="A71" s="115">
        <v>68</v>
      </c>
      <c r="B71" s="108" t="s">
        <v>110</v>
      </c>
      <c r="C71" s="107" t="s">
        <v>294</v>
      </c>
      <c r="D71" s="107" t="s">
        <v>2909</v>
      </c>
      <c r="E71" s="106" t="s">
        <v>2910</v>
      </c>
      <c r="F71" s="107" t="s">
        <v>2911</v>
      </c>
      <c r="G71" s="107">
        <v>8280600301</v>
      </c>
      <c r="H71" s="124">
        <v>1995</v>
      </c>
      <c r="I71" s="110">
        <v>0.94437611249999998</v>
      </c>
      <c r="J71" s="126" t="s">
        <v>2901</v>
      </c>
      <c r="K71" s="124">
        <v>72</v>
      </c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</row>
    <row r="72" spans="1:25" s="123" customFormat="1" ht="24.95" customHeight="1" x14ac:dyDescent="0.25">
      <c r="A72" s="106">
        <v>69</v>
      </c>
      <c r="B72" s="108" t="s">
        <v>110</v>
      </c>
      <c r="C72" s="107" t="s">
        <v>294</v>
      </c>
      <c r="D72" s="107" t="s">
        <v>2912</v>
      </c>
      <c r="E72" s="106" t="s">
        <v>2913</v>
      </c>
      <c r="F72" s="107" t="s">
        <v>2914</v>
      </c>
      <c r="G72" s="107">
        <v>8281105501</v>
      </c>
      <c r="H72" s="124">
        <v>1977</v>
      </c>
      <c r="I72" s="110">
        <v>1.5829457049999998</v>
      </c>
      <c r="J72" s="126" t="s">
        <v>2901</v>
      </c>
      <c r="K72" s="124">
        <v>287</v>
      </c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</row>
    <row r="73" spans="1:25" s="123" customFormat="1" ht="24.95" customHeight="1" x14ac:dyDescent="0.25">
      <c r="A73" s="115">
        <v>70</v>
      </c>
      <c r="B73" s="108" t="s">
        <v>110</v>
      </c>
      <c r="C73" s="107" t="s">
        <v>2897</v>
      </c>
      <c r="D73" s="107" t="s">
        <v>2897</v>
      </c>
      <c r="E73" s="106" t="s">
        <v>2915</v>
      </c>
      <c r="F73" s="107" t="s">
        <v>2897</v>
      </c>
      <c r="G73" s="107" t="s">
        <v>2916</v>
      </c>
      <c r="H73" s="124">
        <v>1979</v>
      </c>
      <c r="I73" s="110">
        <v>1.796864595</v>
      </c>
      <c r="J73" s="126" t="s">
        <v>2901</v>
      </c>
      <c r="K73" s="124">
        <v>296</v>
      </c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</row>
    <row r="74" spans="1:25" s="123" customFormat="1" ht="24.95" customHeight="1" x14ac:dyDescent="0.25">
      <c r="A74" s="106">
        <v>71</v>
      </c>
      <c r="B74" s="108" t="s">
        <v>110</v>
      </c>
      <c r="C74" s="107" t="s">
        <v>111</v>
      </c>
      <c r="D74" s="107" t="s">
        <v>2917</v>
      </c>
      <c r="E74" s="106" t="s">
        <v>2918</v>
      </c>
      <c r="F74" s="107" t="s">
        <v>2919</v>
      </c>
      <c r="G74" s="107" t="s">
        <v>2920</v>
      </c>
      <c r="H74" s="124">
        <v>1999</v>
      </c>
      <c r="I74" s="110">
        <v>1.1087023</v>
      </c>
      <c r="J74" s="126" t="s">
        <v>2901</v>
      </c>
      <c r="K74" s="124">
        <v>30</v>
      </c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</row>
    <row r="75" spans="1:25" s="113" customFormat="1" ht="24.95" customHeight="1" x14ac:dyDescent="0.25">
      <c r="A75" s="115">
        <v>72</v>
      </c>
      <c r="B75" s="108" t="s">
        <v>110</v>
      </c>
      <c r="C75" s="107" t="s">
        <v>111</v>
      </c>
      <c r="D75" s="107" t="s">
        <v>608</v>
      </c>
      <c r="E75" s="106" t="s">
        <v>2921</v>
      </c>
      <c r="F75" s="107" t="s">
        <v>2922</v>
      </c>
      <c r="G75" s="107">
        <v>8280403102</v>
      </c>
      <c r="H75" s="124">
        <v>1972</v>
      </c>
      <c r="I75" s="110">
        <v>1.4782697</v>
      </c>
      <c r="J75" s="126" t="s">
        <v>2901</v>
      </c>
      <c r="K75" s="124">
        <v>73</v>
      </c>
    </row>
    <row r="76" spans="1:25" s="113" customFormat="1" ht="24.95" customHeight="1" x14ac:dyDescent="0.25">
      <c r="A76" s="106">
        <v>73</v>
      </c>
      <c r="B76" s="108" t="s">
        <v>110</v>
      </c>
      <c r="C76" s="107" t="s">
        <v>2923</v>
      </c>
      <c r="D76" s="107" t="s">
        <v>2924</v>
      </c>
      <c r="E76" s="106" t="s">
        <v>2925</v>
      </c>
      <c r="F76" s="107" t="s">
        <v>2926</v>
      </c>
      <c r="G76" s="107">
        <v>8280416701</v>
      </c>
      <c r="H76" s="124">
        <v>1984</v>
      </c>
      <c r="I76" s="110">
        <v>1.1087023</v>
      </c>
      <c r="J76" s="126" t="s">
        <v>2901</v>
      </c>
      <c r="K76" s="124">
        <v>128</v>
      </c>
    </row>
    <row r="77" spans="1:25" s="113" customFormat="1" ht="24.95" customHeight="1" x14ac:dyDescent="0.25">
      <c r="A77" s="115">
        <v>74</v>
      </c>
      <c r="B77" s="108" t="s">
        <v>110</v>
      </c>
      <c r="C77" s="107" t="s">
        <v>2923</v>
      </c>
      <c r="D77" s="107" t="s">
        <v>2927</v>
      </c>
      <c r="E77" s="106" t="s">
        <v>2928</v>
      </c>
      <c r="F77" s="107" t="s">
        <v>2929</v>
      </c>
      <c r="G77" s="107" t="s">
        <v>2930</v>
      </c>
      <c r="H77" s="124">
        <v>1994</v>
      </c>
      <c r="I77" s="110">
        <v>1.1087023</v>
      </c>
      <c r="J77" s="126" t="s">
        <v>2901</v>
      </c>
      <c r="K77" s="124">
        <v>44</v>
      </c>
    </row>
    <row r="78" spans="1:25" s="113" customFormat="1" ht="24.95" customHeight="1" x14ac:dyDescent="0.25">
      <c r="A78" s="106">
        <v>75</v>
      </c>
      <c r="B78" s="108" t="s">
        <v>110</v>
      </c>
      <c r="C78" s="107" t="s">
        <v>111</v>
      </c>
      <c r="D78" s="107" t="s">
        <v>2931</v>
      </c>
      <c r="E78" s="106" t="s">
        <v>2932</v>
      </c>
      <c r="F78" s="107" t="s">
        <v>2933</v>
      </c>
      <c r="G78" s="107" t="s">
        <v>2934</v>
      </c>
      <c r="H78" s="124">
        <v>2001</v>
      </c>
      <c r="I78" s="110">
        <v>0.73913490000000004</v>
      </c>
      <c r="J78" s="126" t="s">
        <v>2901</v>
      </c>
      <c r="K78" s="124">
        <v>30</v>
      </c>
    </row>
    <row r="79" spans="1:25" s="113" customFormat="1" ht="24.95" customHeight="1" x14ac:dyDescent="0.25">
      <c r="A79" s="115">
        <v>76</v>
      </c>
      <c r="B79" s="108" t="s">
        <v>110</v>
      </c>
      <c r="C79" s="107" t="s">
        <v>111</v>
      </c>
      <c r="D79" s="107" t="s">
        <v>2935</v>
      </c>
      <c r="E79" s="106" t="s">
        <v>2936</v>
      </c>
      <c r="F79" s="107" t="s">
        <v>2937</v>
      </c>
      <c r="G79" s="107" t="s">
        <v>2938</v>
      </c>
      <c r="H79" s="124">
        <v>1996</v>
      </c>
      <c r="I79" s="110">
        <v>0.73913490000000004</v>
      </c>
      <c r="J79" s="126" t="s">
        <v>2901</v>
      </c>
      <c r="K79" s="124">
        <v>56</v>
      </c>
    </row>
    <row r="80" spans="1:25" s="113" customFormat="1" ht="24.95" customHeight="1" x14ac:dyDescent="0.25">
      <c r="A80" s="106">
        <v>77</v>
      </c>
      <c r="B80" s="108" t="s">
        <v>110</v>
      </c>
      <c r="C80" s="107" t="s">
        <v>2923</v>
      </c>
      <c r="D80" s="107" t="s">
        <v>2923</v>
      </c>
      <c r="E80" s="106" t="s">
        <v>2939</v>
      </c>
      <c r="F80" s="107" t="s">
        <v>2940</v>
      </c>
      <c r="G80" s="107" t="s">
        <v>2941</v>
      </c>
      <c r="H80" s="124">
        <v>1999</v>
      </c>
      <c r="I80" s="110">
        <v>0.73913490000000004</v>
      </c>
      <c r="J80" s="126" t="s">
        <v>2901</v>
      </c>
      <c r="K80" s="124">
        <v>28</v>
      </c>
    </row>
    <row r="81" spans="1:11" s="113" customFormat="1" ht="24.95" customHeight="1" x14ac:dyDescent="0.25">
      <c r="A81" s="115">
        <v>78</v>
      </c>
      <c r="B81" s="108" t="s">
        <v>110</v>
      </c>
      <c r="C81" s="107" t="s">
        <v>2923</v>
      </c>
      <c r="D81" s="107" t="s">
        <v>1328</v>
      </c>
      <c r="E81" s="106" t="s">
        <v>2942</v>
      </c>
      <c r="F81" s="107" t="s">
        <v>2943</v>
      </c>
      <c r="G81" s="107" t="s">
        <v>2944</v>
      </c>
      <c r="H81" s="124">
        <v>2002</v>
      </c>
      <c r="I81" s="110">
        <v>0.73913490000000004</v>
      </c>
      <c r="J81" s="126" t="s">
        <v>2901</v>
      </c>
      <c r="K81" s="124">
        <v>26</v>
      </c>
    </row>
    <row r="82" spans="1:11" s="113" customFormat="1" ht="24.95" customHeight="1" x14ac:dyDescent="0.25">
      <c r="A82" s="106">
        <v>79</v>
      </c>
      <c r="B82" s="108" t="s">
        <v>110</v>
      </c>
      <c r="C82" s="107" t="s">
        <v>1354</v>
      </c>
      <c r="D82" s="107" t="s">
        <v>2945</v>
      </c>
      <c r="E82" s="106" t="s">
        <v>2946</v>
      </c>
      <c r="F82" s="107" t="s">
        <v>2945</v>
      </c>
      <c r="G82" s="107">
        <v>8280108901</v>
      </c>
      <c r="H82" s="124">
        <v>1985</v>
      </c>
      <c r="I82" s="110">
        <v>1.8478371551933295</v>
      </c>
      <c r="J82" s="126" t="s">
        <v>2901</v>
      </c>
      <c r="K82" s="124">
        <v>207</v>
      </c>
    </row>
    <row r="83" spans="1:11" s="113" customFormat="1" ht="24.95" customHeight="1" x14ac:dyDescent="0.25">
      <c r="A83" s="115">
        <v>80</v>
      </c>
      <c r="B83" s="108" t="s">
        <v>110</v>
      </c>
      <c r="C83" s="107" t="s">
        <v>1354</v>
      </c>
      <c r="D83" s="107" t="s">
        <v>2947</v>
      </c>
      <c r="E83" s="106" t="s">
        <v>2948</v>
      </c>
      <c r="F83" s="107" t="s">
        <v>2947</v>
      </c>
      <c r="G83" s="107">
        <v>8280110901</v>
      </c>
      <c r="H83" s="124">
        <v>1970</v>
      </c>
      <c r="I83" s="110">
        <v>2.2174045862319951</v>
      </c>
      <c r="J83" s="126" t="s">
        <v>2901</v>
      </c>
      <c r="K83" s="124">
        <v>190</v>
      </c>
    </row>
    <row r="84" spans="1:11" s="113" customFormat="1" ht="24.95" customHeight="1" x14ac:dyDescent="0.25">
      <c r="A84" s="106">
        <v>81</v>
      </c>
      <c r="B84" s="108" t="s">
        <v>110</v>
      </c>
      <c r="C84" s="107" t="s">
        <v>1354</v>
      </c>
      <c r="D84" s="107" t="s">
        <v>2949</v>
      </c>
      <c r="E84" s="106" t="s">
        <v>2950</v>
      </c>
      <c r="F84" s="107" t="s">
        <v>2949</v>
      </c>
      <c r="G84" s="107">
        <v>8280104802</v>
      </c>
      <c r="H84" s="124">
        <v>190</v>
      </c>
      <c r="I84" s="110">
        <v>1.1087022931159976</v>
      </c>
      <c r="J84" s="126" t="s">
        <v>2901</v>
      </c>
      <c r="K84" s="124">
        <v>181</v>
      </c>
    </row>
    <row r="85" spans="1:11" s="113" customFormat="1" ht="24.95" customHeight="1" x14ac:dyDescent="0.25">
      <c r="A85" s="115">
        <v>82</v>
      </c>
      <c r="B85" s="108" t="s">
        <v>110</v>
      </c>
      <c r="C85" s="107" t="s">
        <v>1354</v>
      </c>
      <c r="D85" s="107" t="s">
        <v>2951</v>
      </c>
      <c r="E85" s="106" t="s">
        <v>2952</v>
      </c>
      <c r="F85" s="107" t="s">
        <v>2951</v>
      </c>
      <c r="G85" s="107">
        <v>8280119601</v>
      </c>
      <c r="H85" s="124">
        <v>1958</v>
      </c>
      <c r="I85" s="110">
        <v>1.1087022931159976</v>
      </c>
      <c r="J85" s="126" t="s">
        <v>2901</v>
      </c>
      <c r="K85" s="124">
        <v>83</v>
      </c>
    </row>
    <row r="86" spans="1:11" s="113" customFormat="1" ht="24.95" customHeight="1" x14ac:dyDescent="0.25">
      <c r="A86" s="106">
        <v>83</v>
      </c>
      <c r="B86" s="108" t="s">
        <v>110</v>
      </c>
      <c r="C86" s="107" t="s">
        <v>1354</v>
      </c>
      <c r="D86" s="107" t="s">
        <v>2953</v>
      </c>
      <c r="E86" s="106" t="s">
        <v>2954</v>
      </c>
      <c r="F86" s="107" t="s">
        <v>2955</v>
      </c>
      <c r="G86" s="107">
        <v>8280119702</v>
      </c>
      <c r="H86" s="124">
        <v>1999</v>
      </c>
      <c r="I86" s="110">
        <v>0.73913486207733181</v>
      </c>
      <c r="J86" s="126" t="s">
        <v>2901</v>
      </c>
      <c r="K86" s="124">
        <v>33</v>
      </c>
    </row>
    <row r="87" spans="1:11" s="113" customFormat="1" ht="24.95" customHeight="1" x14ac:dyDescent="0.25">
      <c r="A87" s="115">
        <v>84</v>
      </c>
      <c r="B87" s="108" t="s">
        <v>110</v>
      </c>
      <c r="C87" s="107" t="s">
        <v>1354</v>
      </c>
      <c r="D87" s="107" t="s">
        <v>1158</v>
      </c>
      <c r="E87" s="106" t="s">
        <v>2956</v>
      </c>
      <c r="F87" s="107" t="s">
        <v>2957</v>
      </c>
      <c r="G87" s="107">
        <v>8280110005</v>
      </c>
      <c r="H87" s="124">
        <v>2002</v>
      </c>
      <c r="I87" s="110">
        <v>0.73913486207733181</v>
      </c>
      <c r="J87" s="126" t="s">
        <v>2901</v>
      </c>
      <c r="K87" s="124">
        <v>47</v>
      </c>
    </row>
    <row r="88" spans="1:11" s="113" customFormat="1" ht="24.95" customHeight="1" x14ac:dyDescent="0.25">
      <c r="A88" s="106">
        <v>85</v>
      </c>
      <c r="B88" s="108" t="s">
        <v>110</v>
      </c>
      <c r="C88" s="107" t="s">
        <v>1354</v>
      </c>
      <c r="D88" s="107" t="s">
        <v>2958</v>
      </c>
      <c r="E88" s="106" t="s">
        <v>2959</v>
      </c>
      <c r="F88" s="107" t="s">
        <v>2958</v>
      </c>
      <c r="G88" s="107">
        <v>8280111701</v>
      </c>
      <c r="H88" s="124">
        <v>1962</v>
      </c>
      <c r="I88" s="110">
        <v>1.4782697241546636</v>
      </c>
      <c r="J88" s="126" t="s">
        <v>2901</v>
      </c>
      <c r="K88" s="124">
        <v>263</v>
      </c>
    </row>
    <row r="89" spans="1:11" s="113" customFormat="1" ht="24.95" customHeight="1" x14ac:dyDescent="0.25">
      <c r="A89" s="115">
        <v>86</v>
      </c>
      <c r="B89" s="108" t="s">
        <v>110</v>
      </c>
      <c r="C89" s="107" t="s">
        <v>1592</v>
      </c>
      <c r="D89" s="107" t="s">
        <v>2960</v>
      </c>
      <c r="E89" s="106" t="s">
        <v>2961</v>
      </c>
      <c r="F89" s="107" t="s">
        <v>2962</v>
      </c>
      <c r="G89" s="107">
        <v>8280814101</v>
      </c>
      <c r="H89" s="124">
        <v>1952</v>
      </c>
      <c r="I89" s="110">
        <v>1.3721784300000002</v>
      </c>
      <c r="J89" s="126" t="s">
        <v>2901</v>
      </c>
      <c r="K89" s="124">
        <v>209</v>
      </c>
    </row>
    <row r="90" spans="1:11" s="113" customFormat="1" ht="24.95" customHeight="1" x14ac:dyDescent="0.25">
      <c r="A90" s="106">
        <v>87</v>
      </c>
      <c r="B90" s="108" t="s">
        <v>110</v>
      </c>
      <c r="C90" s="107" t="s">
        <v>1592</v>
      </c>
      <c r="D90" s="107" t="s">
        <v>2963</v>
      </c>
      <c r="E90" s="106" t="s">
        <v>2964</v>
      </c>
      <c r="F90" s="107" t="s">
        <v>2963</v>
      </c>
      <c r="G90" s="107">
        <v>8280816501</v>
      </c>
      <c r="H90" s="124">
        <v>1957</v>
      </c>
      <c r="I90" s="110">
        <v>0.68608921500000009</v>
      </c>
      <c r="J90" s="126" t="s">
        <v>2901</v>
      </c>
      <c r="K90" s="124">
        <v>178</v>
      </c>
    </row>
    <row r="91" spans="1:11" s="113" customFormat="1" ht="24.95" customHeight="1" x14ac:dyDescent="0.25">
      <c r="A91" s="115">
        <v>88</v>
      </c>
      <c r="B91" s="108" t="s">
        <v>110</v>
      </c>
      <c r="C91" s="107" t="s">
        <v>1592</v>
      </c>
      <c r="D91" s="107" t="s">
        <v>2965</v>
      </c>
      <c r="E91" s="106" t="s">
        <v>2966</v>
      </c>
      <c r="F91" s="107" t="s">
        <v>2965</v>
      </c>
      <c r="G91" s="107">
        <v>8280809101</v>
      </c>
      <c r="H91" s="124">
        <v>1989</v>
      </c>
      <c r="I91" s="110">
        <v>1.3721784300000002</v>
      </c>
      <c r="J91" s="126" t="s">
        <v>2901</v>
      </c>
      <c r="K91" s="124">
        <v>246</v>
      </c>
    </row>
    <row r="92" spans="1:11" s="113" customFormat="1" ht="24.95" customHeight="1" x14ac:dyDescent="0.25">
      <c r="A92" s="106">
        <v>89</v>
      </c>
      <c r="B92" s="108" t="s">
        <v>110</v>
      </c>
      <c r="C92" s="107" t="s">
        <v>1592</v>
      </c>
      <c r="D92" s="107" t="s">
        <v>2967</v>
      </c>
      <c r="E92" s="106" t="s">
        <v>2968</v>
      </c>
      <c r="F92" s="107" t="s">
        <v>2967</v>
      </c>
      <c r="G92" s="107">
        <v>8280801501</v>
      </c>
      <c r="H92" s="124">
        <v>1977</v>
      </c>
      <c r="I92" s="110">
        <v>1.3721784300000002</v>
      </c>
      <c r="J92" s="126" t="s">
        <v>2901</v>
      </c>
      <c r="K92" s="124">
        <v>261</v>
      </c>
    </row>
    <row r="93" spans="1:11" s="113" customFormat="1" ht="24.95" customHeight="1" x14ac:dyDescent="0.25">
      <c r="A93" s="115">
        <v>90</v>
      </c>
      <c r="B93" s="108" t="s">
        <v>110</v>
      </c>
      <c r="C93" s="107" t="s">
        <v>1592</v>
      </c>
      <c r="D93" s="107" t="s">
        <v>2969</v>
      </c>
      <c r="E93" s="106" t="s">
        <v>2970</v>
      </c>
      <c r="F93" s="107" t="s">
        <v>2971</v>
      </c>
      <c r="G93" s="107">
        <v>8280806404</v>
      </c>
      <c r="H93" s="124">
        <v>1999</v>
      </c>
      <c r="I93" s="110">
        <v>0.68608921500000009</v>
      </c>
      <c r="J93" s="126" t="s">
        <v>2901</v>
      </c>
      <c r="K93" s="124">
        <v>121</v>
      </c>
    </row>
    <row r="94" spans="1:11" s="113" customFormat="1" ht="24.95" customHeight="1" x14ac:dyDescent="0.25">
      <c r="A94" s="106">
        <v>91</v>
      </c>
      <c r="B94" s="108" t="s">
        <v>110</v>
      </c>
      <c r="C94" s="107" t="s">
        <v>1592</v>
      </c>
      <c r="D94" s="107" t="s">
        <v>2972</v>
      </c>
      <c r="E94" s="106" t="s">
        <v>2973</v>
      </c>
      <c r="F94" s="107" t="s">
        <v>2974</v>
      </c>
      <c r="G94" s="107">
        <v>8280806207</v>
      </c>
      <c r="H94" s="124">
        <v>2001</v>
      </c>
      <c r="I94" s="110">
        <v>0.68608921500000009</v>
      </c>
      <c r="J94" s="126" t="s">
        <v>2901</v>
      </c>
      <c r="K94" s="124">
        <v>67</v>
      </c>
    </row>
    <row r="95" spans="1:11" s="113" customFormat="1" ht="24.95" customHeight="1" x14ac:dyDescent="0.25">
      <c r="A95" s="115">
        <v>92</v>
      </c>
      <c r="B95" s="108" t="s">
        <v>110</v>
      </c>
      <c r="C95" s="107" t="s">
        <v>110</v>
      </c>
      <c r="D95" s="107" t="s">
        <v>2975</v>
      </c>
      <c r="E95" s="106" t="s">
        <v>2976</v>
      </c>
      <c r="F95" s="107" t="s">
        <v>2975</v>
      </c>
      <c r="G95" s="107">
        <v>8281000902</v>
      </c>
      <c r="H95" s="124">
        <v>1992</v>
      </c>
      <c r="I95" s="110">
        <v>1.0604461999999999</v>
      </c>
      <c r="J95" s="126" t="s">
        <v>2901</v>
      </c>
      <c r="K95" s="124">
        <v>124</v>
      </c>
    </row>
    <row r="96" spans="1:11" s="113" customFormat="1" ht="24.95" customHeight="1" x14ac:dyDescent="0.25">
      <c r="A96" s="106">
        <v>93</v>
      </c>
      <c r="B96" s="108" t="s">
        <v>110</v>
      </c>
      <c r="C96" s="107" t="s">
        <v>110</v>
      </c>
      <c r="D96" s="107" t="s">
        <v>2977</v>
      </c>
      <c r="E96" s="106" t="s">
        <v>2978</v>
      </c>
      <c r="F96" s="107" t="s">
        <v>2979</v>
      </c>
      <c r="G96" s="107">
        <v>8281001501</v>
      </c>
      <c r="H96" s="124">
        <v>1961</v>
      </c>
      <c r="I96" s="110">
        <v>0.81896429999999998</v>
      </c>
      <c r="J96" s="126" t="s">
        <v>2901</v>
      </c>
      <c r="K96" s="124">
        <v>230</v>
      </c>
    </row>
    <row r="97" spans="1:25" s="113" customFormat="1" ht="24.95" customHeight="1" x14ac:dyDescent="0.25">
      <c r="A97" s="115">
        <v>94</v>
      </c>
      <c r="B97" s="108" t="s">
        <v>110</v>
      </c>
      <c r="C97" s="107" t="s">
        <v>110</v>
      </c>
      <c r="D97" s="107" t="s">
        <v>2980</v>
      </c>
      <c r="E97" s="106" t="s">
        <v>2981</v>
      </c>
      <c r="F97" s="107" t="s">
        <v>2982</v>
      </c>
      <c r="G97" s="107">
        <v>8281009203</v>
      </c>
      <c r="H97" s="124">
        <v>1999</v>
      </c>
      <c r="I97" s="110">
        <v>0.22028810000000001</v>
      </c>
      <c r="J97" s="126" t="s">
        <v>2901</v>
      </c>
      <c r="K97" s="124">
        <v>63</v>
      </c>
    </row>
    <row r="98" spans="1:25" s="113" customFormat="1" ht="24.95" customHeight="1" x14ac:dyDescent="0.25">
      <c r="A98" s="106">
        <v>95</v>
      </c>
      <c r="B98" s="108" t="s">
        <v>110</v>
      </c>
      <c r="C98" s="107" t="s">
        <v>110</v>
      </c>
      <c r="D98" s="107" t="s">
        <v>2983</v>
      </c>
      <c r="E98" s="106" t="s">
        <v>2984</v>
      </c>
      <c r="F98" s="107" t="s">
        <v>2983</v>
      </c>
      <c r="G98" s="107">
        <v>8281005502</v>
      </c>
      <c r="H98" s="124">
        <v>2008</v>
      </c>
      <c r="I98" s="110">
        <v>1.4797526000000001</v>
      </c>
      <c r="J98" s="126" t="s">
        <v>2901</v>
      </c>
      <c r="K98" s="124">
        <v>200</v>
      </c>
    </row>
    <row r="99" spans="1:25" s="113" customFormat="1" ht="24.95" customHeight="1" x14ac:dyDescent="0.25">
      <c r="A99" s="115">
        <v>96</v>
      </c>
      <c r="B99" s="108" t="s">
        <v>110</v>
      </c>
      <c r="C99" s="107" t="s">
        <v>110</v>
      </c>
      <c r="D99" s="107" t="s">
        <v>2985</v>
      </c>
      <c r="E99" s="106" t="s">
        <v>2986</v>
      </c>
      <c r="F99" s="107" t="s">
        <v>2987</v>
      </c>
      <c r="G99" s="107">
        <v>8281006302</v>
      </c>
      <c r="H99" s="124">
        <v>2002</v>
      </c>
      <c r="I99" s="110">
        <v>0.72878880000000001</v>
      </c>
      <c r="J99" s="126" t="s">
        <v>2901</v>
      </c>
      <c r="K99" s="124">
        <v>43</v>
      </c>
    </row>
    <row r="100" spans="1:25" s="113" customFormat="1" ht="24.95" customHeight="1" x14ac:dyDescent="0.25">
      <c r="A100" s="106">
        <v>97</v>
      </c>
      <c r="B100" s="108" t="s">
        <v>110</v>
      </c>
      <c r="C100" s="107" t="s">
        <v>691</v>
      </c>
      <c r="D100" s="107" t="s">
        <v>2988</v>
      </c>
      <c r="E100" s="106" t="s">
        <v>2989</v>
      </c>
      <c r="F100" s="107" t="s">
        <v>2990</v>
      </c>
      <c r="G100" s="107">
        <v>8280709901</v>
      </c>
      <c r="H100" s="124">
        <v>1977</v>
      </c>
      <c r="I100" s="110">
        <v>1.2246522450000001</v>
      </c>
      <c r="J100" s="126" t="s">
        <v>2901</v>
      </c>
      <c r="K100" s="124">
        <v>237</v>
      </c>
    </row>
    <row r="101" spans="1:25" s="113" customFormat="1" ht="24.95" customHeight="1" x14ac:dyDescent="0.25">
      <c r="A101" s="115">
        <v>98</v>
      </c>
      <c r="B101" s="108" t="s">
        <v>110</v>
      </c>
      <c r="C101" s="107" t="s">
        <v>691</v>
      </c>
      <c r="D101" s="107" t="s">
        <v>1284</v>
      </c>
      <c r="E101" s="106" t="s">
        <v>2991</v>
      </c>
      <c r="F101" s="107" t="s">
        <v>2992</v>
      </c>
      <c r="G101" s="107">
        <v>8280710501</v>
      </c>
      <c r="H101" s="124">
        <v>1971</v>
      </c>
      <c r="I101" s="110">
        <v>1.2347783624999999</v>
      </c>
      <c r="J101" s="126" t="s">
        <v>2901</v>
      </c>
      <c r="K101" s="124">
        <v>139</v>
      </c>
    </row>
    <row r="102" spans="1:25" s="113" customFormat="1" ht="24.95" customHeight="1" x14ac:dyDescent="0.25">
      <c r="A102" s="106">
        <v>99</v>
      </c>
      <c r="B102" s="108" t="s">
        <v>110</v>
      </c>
      <c r="C102" s="107" t="s">
        <v>691</v>
      </c>
      <c r="D102" s="107" t="s">
        <v>2993</v>
      </c>
      <c r="E102" s="106" t="s">
        <v>2994</v>
      </c>
      <c r="F102" s="107" t="s">
        <v>2995</v>
      </c>
      <c r="G102" s="107">
        <v>8280713902</v>
      </c>
      <c r="H102" s="124">
        <v>1972</v>
      </c>
      <c r="I102" s="110">
        <v>0.8001962775</v>
      </c>
      <c r="J102" s="126" t="s">
        <v>2901</v>
      </c>
      <c r="K102" s="124">
        <v>196</v>
      </c>
    </row>
    <row r="103" spans="1:25" s="113" customFormat="1" ht="24.95" customHeight="1" x14ac:dyDescent="0.25">
      <c r="A103" s="115">
        <v>100</v>
      </c>
      <c r="B103" s="108" t="s">
        <v>110</v>
      </c>
      <c r="C103" s="107" t="s">
        <v>691</v>
      </c>
      <c r="D103" s="107" t="s">
        <v>2996</v>
      </c>
      <c r="E103" s="106" t="s">
        <v>2997</v>
      </c>
      <c r="F103" s="107" t="s">
        <v>2996</v>
      </c>
      <c r="G103" s="107">
        <v>8280712601</v>
      </c>
      <c r="H103" s="124">
        <v>1978</v>
      </c>
      <c r="I103" s="110">
        <v>1.0239139949999998</v>
      </c>
      <c r="J103" s="126" t="s">
        <v>2901</v>
      </c>
      <c r="K103" s="124">
        <v>50</v>
      </c>
    </row>
    <row r="104" spans="1:25" s="113" customFormat="1" ht="24.95" customHeight="1" x14ac:dyDescent="0.25">
      <c r="A104" s="106">
        <v>101</v>
      </c>
      <c r="B104" s="108" t="s">
        <v>110</v>
      </c>
      <c r="C104" s="107" t="s">
        <v>691</v>
      </c>
      <c r="D104" s="107" t="s">
        <v>2998</v>
      </c>
      <c r="E104" s="106" t="s">
        <v>2999</v>
      </c>
      <c r="F104" s="107" t="s">
        <v>3000</v>
      </c>
      <c r="G104" s="107">
        <v>8280718802</v>
      </c>
      <c r="H104" s="124">
        <v>1983</v>
      </c>
      <c r="I104" s="110">
        <v>1.56885231</v>
      </c>
      <c r="J104" s="126" t="s">
        <v>2901</v>
      </c>
      <c r="K104" s="124">
        <v>358</v>
      </c>
    </row>
    <row r="105" spans="1:25" s="113" customFormat="1" ht="24.95" customHeight="1" x14ac:dyDescent="0.25">
      <c r="A105" s="115">
        <v>102</v>
      </c>
      <c r="B105" s="108" t="s">
        <v>110</v>
      </c>
      <c r="C105" s="107" t="s">
        <v>865</v>
      </c>
      <c r="D105" s="107" t="s">
        <v>3001</v>
      </c>
      <c r="E105" s="106" t="s">
        <v>3002</v>
      </c>
      <c r="F105" s="107" t="s">
        <v>3001</v>
      </c>
      <c r="G105" s="107" t="s">
        <v>3003</v>
      </c>
      <c r="H105" s="124">
        <v>1985</v>
      </c>
      <c r="I105" s="110">
        <v>1.0291338225000002</v>
      </c>
      <c r="J105" s="126" t="s">
        <v>2901</v>
      </c>
      <c r="K105" s="124">
        <v>99</v>
      </c>
    </row>
    <row r="106" spans="1:25" s="113" customFormat="1" ht="24.95" customHeight="1" x14ac:dyDescent="0.25">
      <c r="A106" s="106">
        <v>103</v>
      </c>
      <c r="B106" s="108" t="s">
        <v>110</v>
      </c>
      <c r="C106" s="107" t="s">
        <v>865</v>
      </c>
      <c r="D106" s="107" t="s">
        <v>3004</v>
      </c>
      <c r="E106" s="106" t="s">
        <v>3005</v>
      </c>
      <c r="F106" s="107" t="s">
        <v>3004</v>
      </c>
      <c r="G106" s="107">
        <v>8280329202</v>
      </c>
      <c r="H106" s="124">
        <v>1984</v>
      </c>
      <c r="I106" s="110">
        <v>1.0291338225000002</v>
      </c>
      <c r="J106" s="126" t="s">
        <v>2901</v>
      </c>
      <c r="K106" s="124">
        <v>182</v>
      </c>
    </row>
    <row r="107" spans="1:25" s="113" customFormat="1" ht="24.95" customHeight="1" x14ac:dyDescent="0.25">
      <c r="A107" s="115">
        <v>104</v>
      </c>
      <c r="B107" s="108" t="s">
        <v>110</v>
      </c>
      <c r="C107" s="107" t="s">
        <v>865</v>
      </c>
      <c r="D107" s="107" t="s">
        <v>3006</v>
      </c>
      <c r="E107" s="106" t="s">
        <v>3007</v>
      </c>
      <c r="F107" s="107" t="s">
        <v>3008</v>
      </c>
      <c r="G107" s="107">
        <v>8280301404</v>
      </c>
      <c r="H107" s="124">
        <v>1985</v>
      </c>
      <c r="I107" s="110">
        <v>0.68608921500000009</v>
      </c>
      <c r="J107" s="126" t="s">
        <v>2901</v>
      </c>
      <c r="K107" s="124">
        <v>90</v>
      </c>
    </row>
    <row r="108" spans="1:25" s="113" customFormat="1" ht="24.95" customHeight="1" x14ac:dyDescent="0.25">
      <c r="A108" s="106">
        <v>105</v>
      </c>
      <c r="B108" s="108" t="s">
        <v>110</v>
      </c>
      <c r="C108" s="107" t="s">
        <v>865</v>
      </c>
      <c r="D108" s="107" t="s">
        <v>3009</v>
      </c>
      <c r="E108" s="106" t="s">
        <v>3010</v>
      </c>
      <c r="F108" s="107" t="s">
        <v>3009</v>
      </c>
      <c r="G108" s="107">
        <v>8280301501</v>
      </c>
      <c r="H108" s="124">
        <v>1956</v>
      </c>
      <c r="I108" s="110">
        <v>1.3721784300000002</v>
      </c>
      <c r="J108" s="126" t="s">
        <v>2901</v>
      </c>
      <c r="K108" s="124">
        <v>153</v>
      </c>
    </row>
    <row r="109" spans="1:25" s="113" customFormat="1" ht="24.95" customHeight="1" x14ac:dyDescent="0.25">
      <c r="A109" s="115">
        <v>106</v>
      </c>
      <c r="B109" s="108" t="s">
        <v>110</v>
      </c>
      <c r="C109" s="107" t="s">
        <v>865</v>
      </c>
      <c r="D109" s="107" t="s">
        <v>3011</v>
      </c>
      <c r="E109" s="106" t="s">
        <v>3012</v>
      </c>
      <c r="F109" s="107" t="s">
        <v>3011</v>
      </c>
      <c r="G109" s="107">
        <v>8280304801</v>
      </c>
      <c r="H109" s="124">
        <v>1982</v>
      </c>
      <c r="I109" s="110">
        <v>1.9808510700000002</v>
      </c>
      <c r="J109" s="126" t="s">
        <v>2901</v>
      </c>
      <c r="K109" s="124">
        <v>245</v>
      </c>
    </row>
    <row r="110" spans="1:25" s="123" customFormat="1" ht="24.95" customHeight="1" x14ac:dyDescent="0.25">
      <c r="A110" s="106">
        <v>107</v>
      </c>
      <c r="B110" s="108" t="s">
        <v>110</v>
      </c>
      <c r="C110" s="107" t="s">
        <v>3013</v>
      </c>
      <c r="D110" s="107" t="s">
        <v>3014</v>
      </c>
      <c r="E110" s="106" t="s">
        <v>3015</v>
      </c>
      <c r="F110" s="107" t="s">
        <v>3016</v>
      </c>
      <c r="G110" s="107">
        <v>8280218005</v>
      </c>
      <c r="H110" s="124">
        <v>1999</v>
      </c>
      <c r="I110" s="110">
        <v>1.9041007425000003</v>
      </c>
      <c r="J110" s="126" t="s">
        <v>2901</v>
      </c>
      <c r="K110" s="124">
        <v>54</v>
      </c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</row>
    <row r="111" spans="1:25" s="123" customFormat="1" ht="24.95" customHeight="1" x14ac:dyDescent="0.25">
      <c r="A111" s="115">
        <v>108</v>
      </c>
      <c r="B111" s="106" t="s">
        <v>99</v>
      </c>
      <c r="C111" s="106" t="s">
        <v>99</v>
      </c>
      <c r="D111" s="106" t="s">
        <v>3017</v>
      </c>
      <c r="E111" s="106" t="s">
        <v>3018</v>
      </c>
      <c r="F111" s="106" t="s">
        <v>3019</v>
      </c>
      <c r="G111" s="106">
        <v>8310107301</v>
      </c>
      <c r="H111" s="112">
        <v>1959</v>
      </c>
      <c r="I111" s="110">
        <v>1.2</v>
      </c>
      <c r="J111" s="126" t="s">
        <v>3020</v>
      </c>
      <c r="K111" s="112">
        <v>101</v>
      </c>
    </row>
    <row r="112" spans="1:25" s="123" customFormat="1" ht="24.95" customHeight="1" x14ac:dyDescent="0.25">
      <c r="A112" s="106">
        <v>109</v>
      </c>
      <c r="B112" s="106" t="s">
        <v>99</v>
      </c>
      <c r="C112" s="106" t="s">
        <v>380</v>
      </c>
      <c r="D112" s="106" t="s">
        <v>310</v>
      </c>
      <c r="E112" s="106" t="s">
        <v>3021</v>
      </c>
      <c r="F112" s="106" t="s">
        <v>3022</v>
      </c>
      <c r="G112" s="106">
        <v>8310205101</v>
      </c>
      <c r="H112" s="112">
        <v>1959</v>
      </c>
      <c r="I112" s="110">
        <v>1.26</v>
      </c>
      <c r="J112" s="126" t="s">
        <v>3020</v>
      </c>
      <c r="K112" s="112">
        <v>99</v>
      </c>
    </row>
    <row r="113" spans="1:11" s="123" customFormat="1" ht="24.95" customHeight="1" x14ac:dyDescent="0.25">
      <c r="A113" s="115">
        <v>110</v>
      </c>
      <c r="B113" s="106" t="s">
        <v>99</v>
      </c>
      <c r="C113" s="106" t="s">
        <v>380</v>
      </c>
      <c r="D113" s="106" t="s">
        <v>3023</v>
      </c>
      <c r="E113" s="106" t="s">
        <v>3024</v>
      </c>
      <c r="F113" s="106" t="s">
        <v>3025</v>
      </c>
      <c r="G113" s="106">
        <v>8310212201</v>
      </c>
      <c r="H113" s="112">
        <v>1962</v>
      </c>
      <c r="I113" s="110">
        <v>1.41</v>
      </c>
      <c r="J113" s="126" t="s">
        <v>3020</v>
      </c>
      <c r="K113" s="112">
        <v>101</v>
      </c>
    </row>
    <row r="114" spans="1:11" s="123" customFormat="1" ht="24.95" customHeight="1" x14ac:dyDescent="0.25">
      <c r="A114" s="106">
        <v>111</v>
      </c>
      <c r="B114" s="106" t="s">
        <v>99</v>
      </c>
      <c r="C114" s="106" t="s">
        <v>380</v>
      </c>
      <c r="D114" s="106" t="s">
        <v>3026</v>
      </c>
      <c r="E114" s="106" t="s">
        <v>3027</v>
      </c>
      <c r="F114" s="106" t="s">
        <v>3028</v>
      </c>
      <c r="G114" s="106">
        <v>8310202301</v>
      </c>
      <c r="H114" s="112">
        <v>1959</v>
      </c>
      <c r="I114" s="110">
        <v>1.2</v>
      </c>
      <c r="J114" s="126" t="s">
        <v>3020</v>
      </c>
      <c r="K114" s="112">
        <v>155</v>
      </c>
    </row>
    <row r="115" spans="1:11" s="123" customFormat="1" ht="24.95" customHeight="1" x14ac:dyDescent="0.25">
      <c r="A115" s="115">
        <v>112</v>
      </c>
      <c r="B115" s="106" t="s">
        <v>99</v>
      </c>
      <c r="C115" s="106" t="s">
        <v>646</v>
      </c>
      <c r="D115" s="106" t="s">
        <v>3029</v>
      </c>
      <c r="E115" s="106" t="s">
        <v>3030</v>
      </c>
      <c r="F115" s="106" t="s">
        <v>3031</v>
      </c>
      <c r="G115" s="106">
        <v>8310300801</v>
      </c>
      <c r="H115" s="112">
        <v>1985</v>
      </c>
      <c r="I115" s="110">
        <v>1.62</v>
      </c>
      <c r="J115" s="126" t="s">
        <v>3020</v>
      </c>
      <c r="K115" s="112">
        <v>24</v>
      </c>
    </row>
    <row r="116" spans="1:11" s="123" customFormat="1" ht="24.95" customHeight="1" x14ac:dyDescent="0.25">
      <c r="A116" s="106">
        <v>113</v>
      </c>
      <c r="B116" s="106" t="s">
        <v>99</v>
      </c>
      <c r="C116" s="106" t="s">
        <v>646</v>
      </c>
      <c r="D116" s="106" t="s">
        <v>647</v>
      </c>
      <c r="E116" s="106" t="s">
        <v>3032</v>
      </c>
      <c r="F116" s="106" t="s">
        <v>647</v>
      </c>
      <c r="G116" s="106">
        <v>8310302706</v>
      </c>
      <c r="H116" s="112">
        <v>1984</v>
      </c>
      <c r="I116" s="110">
        <v>1.2</v>
      </c>
      <c r="J116" s="126" t="s">
        <v>3020</v>
      </c>
      <c r="K116" s="112">
        <v>33</v>
      </c>
    </row>
    <row r="117" spans="1:11" s="123" customFormat="1" ht="24.95" customHeight="1" x14ac:dyDescent="0.25">
      <c r="A117" s="115">
        <v>114</v>
      </c>
      <c r="B117" s="106" t="s">
        <v>99</v>
      </c>
      <c r="C117" s="106" t="s">
        <v>646</v>
      </c>
      <c r="D117" s="106" t="s">
        <v>1805</v>
      </c>
      <c r="E117" s="106" t="s">
        <v>3033</v>
      </c>
      <c r="F117" s="106" t="s">
        <v>3034</v>
      </c>
      <c r="G117" s="106">
        <v>8310304701</v>
      </c>
      <c r="H117" s="112">
        <v>1986</v>
      </c>
      <c r="I117" s="110">
        <v>1.2</v>
      </c>
      <c r="J117" s="126" t="s">
        <v>3020</v>
      </c>
      <c r="K117" s="112">
        <v>63</v>
      </c>
    </row>
    <row r="118" spans="1:11" s="123" customFormat="1" ht="24.95" customHeight="1" x14ac:dyDescent="0.25">
      <c r="A118" s="106">
        <v>115</v>
      </c>
      <c r="B118" s="106" t="s">
        <v>99</v>
      </c>
      <c r="C118" s="106" t="s">
        <v>646</v>
      </c>
      <c r="D118" s="106" t="s">
        <v>3035</v>
      </c>
      <c r="E118" s="106" t="s">
        <v>3036</v>
      </c>
      <c r="F118" s="106" t="s">
        <v>3037</v>
      </c>
      <c r="G118" s="106">
        <v>8310315401</v>
      </c>
      <c r="H118" s="112">
        <v>2004</v>
      </c>
      <c r="I118" s="110">
        <v>1.2</v>
      </c>
      <c r="J118" s="126" t="s">
        <v>3020</v>
      </c>
      <c r="K118" s="112">
        <v>31</v>
      </c>
    </row>
    <row r="119" spans="1:11" s="123" customFormat="1" ht="24.95" customHeight="1" x14ac:dyDescent="0.25">
      <c r="A119" s="115">
        <v>116</v>
      </c>
      <c r="B119" s="106" t="s">
        <v>99</v>
      </c>
      <c r="C119" s="106" t="s">
        <v>274</v>
      </c>
      <c r="D119" s="106" t="s">
        <v>3038</v>
      </c>
      <c r="E119" s="106" t="s">
        <v>3039</v>
      </c>
      <c r="F119" s="106" t="s">
        <v>3040</v>
      </c>
      <c r="G119" s="106">
        <v>8310401701</v>
      </c>
      <c r="H119" s="112">
        <v>1950</v>
      </c>
      <c r="I119" s="110">
        <v>1.2</v>
      </c>
      <c r="J119" s="126" t="s">
        <v>3020</v>
      </c>
      <c r="K119" s="112">
        <v>58</v>
      </c>
    </row>
    <row r="120" spans="1:11" s="123" customFormat="1" ht="24.95" customHeight="1" x14ac:dyDescent="0.25">
      <c r="A120" s="106">
        <v>117</v>
      </c>
      <c r="B120" s="106" t="s">
        <v>99</v>
      </c>
      <c r="C120" s="106" t="s">
        <v>274</v>
      </c>
      <c r="D120" s="106" t="s">
        <v>3041</v>
      </c>
      <c r="E120" s="106" t="s">
        <v>3042</v>
      </c>
      <c r="F120" s="106" t="s">
        <v>3041</v>
      </c>
      <c r="G120" s="106">
        <v>8310403603</v>
      </c>
      <c r="H120" s="112">
        <v>1999</v>
      </c>
      <c r="I120" s="110">
        <v>1.2</v>
      </c>
      <c r="J120" s="126" t="s">
        <v>3020</v>
      </c>
      <c r="K120" s="112">
        <v>63</v>
      </c>
    </row>
    <row r="121" spans="1:11" s="123" customFormat="1" ht="24.95" customHeight="1" x14ac:dyDescent="0.25">
      <c r="A121" s="115">
        <v>118</v>
      </c>
      <c r="B121" s="106" t="s">
        <v>99</v>
      </c>
      <c r="C121" s="106" t="s">
        <v>274</v>
      </c>
      <c r="D121" s="106" t="s">
        <v>3043</v>
      </c>
      <c r="E121" s="106" t="s">
        <v>3044</v>
      </c>
      <c r="F121" s="106" t="s">
        <v>3045</v>
      </c>
      <c r="G121" s="106">
        <v>8310423901</v>
      </c>
      <c r="H121" s="112">
        <v>1901</v>
      </c>
      <c r="I121" s="110">
        <v>1.2</v>
      </c>
      <c r="J121" s="126" t="s">
        <v>3020</v>
      </c>
      <c r="K121" s="112">
        <v>59</v>
      </c>
    </row>
    <row r="122" spans="1:11" s="123" customFormat="1" ht="24.95" customHeight="1" x14ac:dyDescent="0.25">
      <c r="A122" s="106">
        <v>119</v>
      </c>
      <c r="B122" s="106" t="s">
        <v>99</v>
      </c>
      <c r="C122" s="106" t="s">
        <v>3046</v>
      </c>
      <c r="D122" s="106" t="s">
        <v>3047</v>
      </c>
      <c r="E122" s="106" t="s">
        <v>3048</v>
      </c>
      <c r="F122" s="106" t="s">
        <v>3049</v>
      </c>
      <c r="G122" s="106">
        <v>8310510201</v>
      </c>
      <c r="H122" s="112">
        <v>1984</v>
      </c>
      <c r="I122" s="110">
        <v>1.2</v>
      </c>
      <c r="J122" s="126" t="s">
        <v>3020</v>
      </c>
      <c r="K122" s="112">
        <v>74</v>
      </c>
    </row>
    <row r="123" spans="1:11" s="123" customFormat="1" ht="24.95" customHeight="1" x14ac:dyDescent="0.25">
      <c r="A123" s="115">
        <v>120</v>
      </c>
      <c r="B123" s="106" t="s">
        <v>99</v>
      </c>
      <c r="C123" s="106" t="s">
        <v>100</v>
      </c>
      <c r="D123" s="106" t="s">
        <v>3050</v>
      </c>
      <c r="E123" s="106" t="s">
        <v>3051</v>
      </c>
      <c r="F123" s="106" t="s">
        <v>101</v>
      </c>
      <c r="G123" s="106">
        <v>8310602402</v>
      </c>
      <c r="H123" s="112">
        <v>2001</v>
      </c>
      <c r="I123" s="110">
        <v>1.2</v>
      </c>
      <c r="J123" s="126" t="s">
        <v>3020</v>
      </c>
      <c r="K123" s="112">
        <v>65</v>
      </c>
    </row>
    <row r="124" spans="1:11" s="123" customFormat="1" ht="24.95" customHeight="1" x14ac:dyDescent="0.25">
      <c r="A124" s="106">
        <v>121</v>
      </c>
      <c r="B124" s="106" t="s">
        <v>99</v>
      </c>
      <c r="C124" s="106" t="s">
        <v>100</v>
      </c>
      <c r="D124" s="106" t="s">
        <v>3052</v>
      </c>
      <c r="E124" s="106" t="s">
        <v>3053</v>
      </c>
      <c r="F124" s="106" t="s">
        <v>3054</v>
      </c>
      <c r="G124" s="106">
        <v>8310605701</v>
      </c>
      <c r="H124" s="112">
        <v>1984</v>
      </c>
      <c r="I124" s="110">
        <v>1.06</v>
      </c>
      <c r="J124" s="126" t="s">
        <v>3020</v>
      </c>
      <c r="K124" s="112">
        <v>119</v>
      </c>
    </row>
    <row r="125" spans="1:11" s="123" customFormat="1" ht="24.95" customHeight="1" x14ac:dyDescent="0.25">
      <c r="A125" s="115">
        <v>122</v>
      </c>
      <c r="B125" s="106" t="s">
        <v>99</v>
      </c>
      <c r="C125" s="106" t="s">
        <v>100</v>
      </c>
      <c r="D125" s="106" t="s">
        <v>3055</v>
      </c>
      <c r="E125" s="106" t="s">
        <v>3056</v>
      </c>
      <c r="F125" s="106" t="s">
        <v>3057</v>
      </c>
      <c r="G125" s="106">
        <v>8310616801</v>
      </c>
      <c r="H125" s="112">
        <v>1964</v>
      </c>
      <c r="I125" s="110">
        <v>1.1499999999999999</v>
      </c>
      <c r="J125" s="126" t="s">
        <v>3020</v>
      </c>
      <c r="K125" s="112">
        <v>132</v>
      </c>
    </row>
    <row r="126" spans="1:11" s="123" customFormat="1" ht="24.95" customHeight="1" x14ac:dyDescent="0.25">
      <c r="A126" s="106">
        <v>123</v>
      </c>
      <c r="B126" s="106" t="s">
        <v>99</v>
      </c>
      <c r="C126" s="106" t="s">
        <v>100</v>
      </c>
      <c r="D126" s="106" t="s">
        <v>3058</v>
      </c>
      <c r="E126" s="106" t="s">
        <v>3059</v>
      </c>
      <c r="F126" s="106" t="s">
        <v>3060</v>
      </c>
      <c r="G126" s="106">
        <v>8310618901</v>
      </c>
      <c r="H126" s="112">
        <v>1985</v>
      </c>
      <c r="I126" s="110">
        <v>1.2</v>
      </c>
      <c r="J126" s="126" t="s">
        <v>3020</v>
      </c>
      <c r="K126" s="112">
        <v>64</v>
      </c>
    </row>
    <row r="127" spans="1:11" s="123" customFormat="1" ht="24.95" customHeight="1" x14ac:dyDescent="0.25">
      <c r="A127" s="115">
        <v>124</v>
      </c>
      <c r="B127" s="106" t="s">
        <v>99</v>
      </c>
      <c r="C127" s="106" t="s">
        <v>1217</v>
      </c>
      <c r="D127" s="106" t="s">
        <v>3061</v>
      </c>
      <c r="E127" s="106" t="s">
        <v>3062</v>
      </c>
      <c r="F127" s="106" t="s">
        <v>3063</v>
      </c>
      <c r="G127" s="106">
        <v>8310700701</v>
      </c>
      <c r="H127" s="112">
        <v>1995</v>
      </c>
      <c r="I127" s="110">
        <v>1.04</v>
      </c>
      <c r="J127" s="126" t="s">
        <v>3020</v>
      </c>
      <c r="K127" s="112">
        <v>181</v>
      </c>
    </row>
    <row r="128" spans="1:11" s="123" customFormat="1" ht="24.95" customHeight="1" x14ac:dyDescent="0.25">
      <c r="A128" s="106">
        <v>125</v>
      </c>
      <c r="B128" s="106" t="s">
        <v>99</v>
      </c>
      <c r="C128" s="106" t="s">
        <v>1217</v>
      </c>
      <c r="D128" s="106" t="s">
        <v>3064</v>
      </c>
      <c r="E128" s="106" t="s">
        <v>3065</v>
      </c>
      <c r="F128" s="106" t="s">
        <v>3066</v>
      </c>
      <c r="G128" s="106">
        <v>8310701801</v>
      </c>
      <c r="H128" s="112">
        <v>1993</v>
      </c>
      <c r="I128" s="110">
        <v>1.1100000000000001</v>
      </c>
      <c r="J128" s="126" t="s">
        <v>3020</v>
      </c>
      <c r="K128" s="112">
        <v>128</v>
      </c>
    </row>
    <row r="129" spans="1:25" s="123" customFormat="1" ht="24.95" customHeight="1" x14ac:dyDescent="0.25">
      <c r="A129" s="115">
        <v>126</v>
      </c>
      <c r="B129" s="108" t="s">
        <v>20</v>
      </c>
      <c r="C129" s="108" t="s">
        <v>711</v>
      </c>
      <c r="D129" s="106" t="s">
        <v>3067</v>
      </c>
      <c r="E129" s="106" t="s">
        <v>3068</v>
      </c>
      <c r="F129" s="106" t="s">
        <v>3069</v>
      </c>
      <c r="G129" s="106">
        <v>8170304206</v>
      </c>
      <c r="H129" s="112">
        <v>1999</v>
      </c>
      <c r="I129" s="110">
        <v>1</v>
      </c>
      <c r="J129" s="126" t="s">
        <v>3070</v>
      </c>
      <c r="K129" s="112">
        <v>120</v>
      </c>
      <c r="L129" s="113"/>
    </row>
    <row r="130" spans="1:25" s="123" customFormat="1" ht="24.95" customHeight="1" x14ac:dyDescent="0.25">
      <c r="A130" s="106">
        <v>127</v>
      </c>
      <c r="B130" s="108" t="s">
        <v>20</v>
      </c>
      <c r="C130" s="108" t="s">
        <v>711</v>
      </c>
      <c r="D130" s="106" t="s">
        <v>3071</v>
      </c>
      <c r="E130" s="106" t="s">
        <v>3072</v>
      </c>
      <c r="F130" s="106" t="s">
        <v>3071</v>
      </c>
      <c r="G130" s="106">
        <v>8170306803</v>
      </c>
      <c r="H130" s="112">
        <v>1997</v>
      </c>
      <c r="I130" s="110">
        <v>1</v>
      </c>
      <c r="J130" s="126" t="s">
        <v>3070</v>
      </c>
      <c r="K130" s="112">
        <v>157</v>
      </c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</row>
    <row r="131" spans="1:25" s="123" customFormat="1" ht="24.95" customHeight="1" x14ac:dyDescent="0.25">
      <c r="A131" s="115">
        <v>128</v>
      </c>
      <c r="B131" s="108" t="s">
        <v>20</v>
      </c>
      <c r="C131" s="108" t="s">
        <v>711</v>
      </c>
      <c r="D131" s="106" t="s">
        <v>3073</v>
      </c>
      <c r="E131" s="106" t="s">
        <v>3074</v>
      </c>
      <c r="F131" s="106" t="s">
        <v>3073</v>
      </c>
      <c r="G131" s="106">
        <v>8170308603</v>
      </c>
      <c r="H131" s="112">
        <v>1989</v>
      </c>
      <c r="I131" s="110">
        <v>1</v>
      </c>
      <c r="J131" s="126" t="s">
        <v>3070</v>
      </c>
      <c r="K131" s="112">
        <v>162</v>
      </c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</row>
    <row r="132" spans="1:25" s="123" customFormat="1" ht="24.95" customHeight="1" x14ac:dyDescent="0.25">
      <c r="A132" s="106">
        <v>129</v>
      </c>
      <c r="B132" s="108" t="s">
        <v>20</v>
      </c>
      <c r="C132" s="108" t="s">
        <v>20</v>
      </c>
      <c r="D132" s="106" t="s">
        <v>3075</v>
      </c>
      <c r="E132" s="106" t="s">
        <v>3076</v>
      </c>
      <c r="F132" s="106" t="s">
        <v>3077</v>
      </c>
      <c r="G132" s="106">
        <v>8170612601</v>
      </c>
      <c r="H132" s="112">
        <v>1964</v>
      </c>
      <c r="I132" s="110">
        <v>1.5</v>
      </c>
      <c r="J132" s="126" t="s">
        <v>3070</v>
      </c>
      <c r="K132" s="112">
        <v>197</v>
      </c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</row>
    <row r="133" spans="1:25" s="123" customFormat="1" ht="24.95" customHeight="1" x14ac:dyDescent="0.25">
      <c r="A133" s="115">
        <v>130</v>
      </c>
      <c r="B133" s="108" t="s">
        <v>20</v>
      </c>
      <c r="C133" s="108" t="s">
        <v>20</v>
      </c>
      <c r="D133" s="106" t="s">
        <v>3078</v>
      </c>
      <c r="E133" s="106" t="s">
        <v>3079</v>
      </c>
      <c r="F133" s="106" t="s">
        <v>3080</v>
      </c>
      <c r="G133" s="106">
        <v>8170614202</v>
      </c>
      <c r="H133" s="112">
        <v>1995</v>
      </c>
      <c r="I133" s="110">
        <v>1</v>
      </c>
      <c r="J133" s="126" t="s">
        <v>3070</v>
      </c>
      <c r="K133" s="112">
        <v>168</v>
      </c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</row>
    <row r="134" spans="1:25" s="123" customFormat="1" ht="24.95" customHeight="1" x14ac:dyDescent="0.25">
      <c r="A134" s="106">
        <v>131</v>
      </c>
      <c r="B134" s="108" t="s">
        <v>20</v>
      </c>
      <c r="C134" s="108" t="s">
        <v>20</v>
      </c>
      <c r="D134" s="106" t="s">
        <v>3081</v>
      </c>
      <c r="E134" s="106" t="s">
        <v>3082</v>
      </c>
      <c r="F134" s="106" t="s">
        <v>3083</v>
      </c>
      <c r="G134" s="106">
        <v>8170615402</v>
      </c>
      <c r="H134" s="112">
        <v>1995</v>
      </c>
      <c r="I134" s="110">
        <v>1</v>
      </c>
      <c r="J134" s="126" t="s">
        <v>3070</v>
      </c>
      <c r="K134" s="112">
        <v>129</v>
      </c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</row>
    <row r="135" spans="1:25" s="123" customFormat="1" ht="24.95" customHeight="1" x14ac:dyDescent="0.25">
      <c r="A135" s="115">
        <v>132</v>
      </c>
      <c r="B135" s="108" t="s">
        <v>20</v>
      </c>
      <c r="C135" s="108" t="s">
        <v>20</v>
      </c>
      <c r="D135" s="106" t="s">
        <v>3081</v>
      </c>
      <c r="E135" s="106" t="s">
        <v>3084</v>
      </c>
      <c r="F135" s="106" t="s">
        <v>3083</v>
      </c>
      <c r="G135" s="106">
        <v>8170615406</v>
      </c>
      <c r="H135" s="112">
        <v>1999</v>
      </c>
      <c r="I135" s="110">
        <v>0.7</v>
      </c>
      <c r="J135" s="126" t="s">
        <v>3070</v>
      </c>
      <c r="K135" s="112">
        <v>94</v>
      </c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</row>
    <row r="136" spans="1:25" s="123" customFormat="1" ht="24.95" customHeight="1" x14ac:dyDescent="0.25">
      <c r="A136" s="106">
        <v>133</v>
      </c>
      <c r="B136" s="108" t="s">
        <v>20</v>
      </c>
      <c r="C136" s="108" t="s">
        <v>20</v>
      </c>
      <c r="D136" s="106" t="s">
        <v>3085</v>
      </c>
      <c r="E136" s="106" t="s">
        <v>3086</v>
      </c>
      <c r="F136" s="106" t="s">
        <v>3085</v>
      </c>
      <c r="G136" s="106">
        <v>8170618706</v>
      </c>
      <c r="H136" s="112">
        <v>1986</v>
      </c>
      <c r="I136" s="110">
        <v>1</v>
      </c>
      <c r="J136" s="126" t="s">
        <v>3070</v>
      </c>
      <c r="K136" s="112">
        <v>110</v>
      </c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</row>
    <row r="137" spans="1:25" s="123" customFormat="1" ht="24.95" customHeight="1" x14ac:dyDescent="0.25">
      <c r="A137" s="115">
        <v>134</v>
      </c>
      <c r="B137" s="108" t="s">
        <v>20</v>
      </c>
      <c r="C137" s="108" t="s">
        <v>20</v>
      </c>
      <c r="D137" s="106" t="s">
        <v>3087</v>
      </c>
      <c r="E137" s="106" t="s">
        <v>3088</v>
      </c>
      <c r="F137" s="106" t="s">
        <v>3089</v>
      </c>
      <c r="G137" s="106">
        <v>8170620103</v>
      </c>
      <c r="H137" s="112">
        <v>1989</v>
      </c>
      <c r="I137" s="110">
        <v>0.7</v>
      </c>
      <c r="J137" s="126" t="s">
        <v>3070</v>
      </c>
      <c r="K137" s="112">
        <v>92</v>
      </c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</row>
    <row r="138" spans="1:25" s="123" customFormat="1" ht="24.95" customHeight="1" x14ac:dyDescent="0.25">
      <c r="A138" s="106">
        <v>135</v>
      </c>
      <c r="B138" s="108" t="s">
        <v>20</v>
      </c>
      <c r="C138" s="108" t="s">
        <v>20</v>
      </c>
      <c r="D138" s="106" t="s">
        <v>3090</v>
      </c>
      <c r="E138" s="106" t="s">
        <v>3091</v>
      </c>
      <c r="F138" s="106" t="s">
        <v>3092</v>
      </c>
      <c r="G138" s="106">
        <v>8170620402</v>
      </c>
      <c r="H138" s="112">
        <v>1985</v>
      </c>
      <c r="I138" s="110">
        <v>1</v>
      </c>
      <c r="J138" s="126" t="s">
        <v>3070</v>
      </c>
      <c r="K138" s="112">
        <v>141</v>
      </c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</row>
    <row r="139" spans="1:25" s="123" customFormat="1" ht="24.95" customHeight="1" x14ac:dyDescent="0.25">
      <c r="A139" s="115">
        <v>136</v>
      </c>
      <c r="B139" s="108" t="s">
        <v>20</v>
      </c>
      <c r="C139" s="108" t="s">
        <v>20</v>
      </c>
      <c r="D139" s="106" t="s">
        <v>3093</v>
      </c>
      <c r="E139" s="106" t="s">
        <v>3094</v>
      </c>
      <c r="F139" s="106" t="s">
        <v>3095</v>
      </c>
      <c r="G139" s="106">
        <v>8170620701</v>
      </c>
      <c r="H139" s="112">
        <v>1964</v>
      </c>
      <c r="I139" s="110">
        <v>1</v>
      </c>
      <c r="J139" s="126" t="s">
        <v>3070</v>
      </c>
      <c r="K139" s="112">
        <v>161</v>
      </c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</row>
    <row r="140" spans="1:25" s="123" customFormat="1" ht="24.95" customHeight="1" x14ac:dyDescent="0.25">
      <c r="A140" s="106">
        <v>137</v>
      </c>
      <c r="B140" s="108" t="s">
        <v>20</v>
      </c>
      <c r="C140" s="108" t="s">
        <v>20</v>
      </c>
      <c r="D140" s="106" t="s">
        <v>3093</v>
      </c>
      <c r="E140" s="106" t="s">
        <v>3096</v>
      </c>
      <c r="F140" s="106" t="s">
        <v>3097</v>
      </c>
      <c r="G140" s="106">
        <v>8170621002</v>
      </c>
      <c r="H140" s="112">
        <v>1995</v>
      </c>
      <c r="I140" s="110">
        <v>0.9</v>
      </c>
      <c r="J140" s="126" t="s">
        <v>3070</v>
      </c>
      <c r="K140" s="112">
        <v>144</v>
      </c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</row>
    <row r="141" spans="1:25" s="123" customFormat="1" ht="24.95" customHeight="1" x14ac:dyDescent="0.25">
      <c r="A141" s="115">
        <v>138</v>
      </c>
      <c r="B141" s="108" t="s">
        <v>20</v>
      </c>
      <c r="C141" s="108" t="s">
        <v>20</v>
      </c>
      <c r="D141" s="106" t="s">
        <v>3098</v>
      </c>
      <c r="E141" s="106" t="s">
        <v>3099</v>
      </c>
      <c r="F141" s="106" t="s">
        <v>3100</v>
      </c>
      <c r="G141" s="106">
        <v>8170622304</v>
      </c>
      <c r="H141" s="112">
        <v>1999</v>
      </c>
      <c r="I141" s="110">
        <v>0.9</v>
      </c>
      <c r="J141" s="126" t="s">
        <v>3070</v>
      </c>
      <c r="K141" s="112">
        <v>240</v>
      </c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</row>
    <row r="142" spans="1:25" s="123" customFormat="1" ht="24.95" customHeight="1" x14ac:dyDescent="0.25">
      <c r="A142" s="106">
        <v>139</v>
      </c>
      <c r="B142" s="108" t="s">
        <v>20</v>
      </c>
      <c r="C142" s="108" t="s">
        <v>20</v>
      </c>
      <c r="D142" s="106" t="s">
        <v>3101</v>
      </c>
      <c r="E142" s="106" t="s">
        <v>3102</v>
      </c>
      <c r="F142" s="106" t="s">
        <v>3103</v>
      </c>
      <c r="G142" s="106">
        <v>8170631601</v>
      </c>
      <c r="H142" s="112">
        <v>1999</v>
      </c>
      <c r="I142" s="110">
        <v>0.9</v>
      </c>
      <c r="J142" s="126" t="s">
        <v>3070</v>
      </c>
      <c r="K142" s="112">
        <v>184</v>
      </c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</row>
    <row r="143" spans="1:25" s="123" customFormat="1" ht="24.95" customHeight="1" x14ac:dyDescent="0.25">
      <c r="A143" s="115">
        <v>140</v>
      </c>
      <c r="B143" s="108" t="s">
        <v>20</v>
      </c>
      <c r="C143" s="108" t="s">
        <v>3104</v>
      </c>
      <c r="D143" s="106" t="s">
        <v>2047</v>
      </c>
      <c r="E143" s="106" t="s">
        <v>3105</v>
      </c>
      <c r="F143" s="106" t="s">
        <v>3106</v>
      </c>
      <c r="G143" s="106">
        <v>8170240001</v>
      </c>
      <c r="H143" s="112">
        <v>1980</v>
      </c>
      <c r="I143" s="110">
        <v>0.6</v>
      </c>
      <c r="J143" s="126" t="s">
        <v>3070</v>
      </c>
      <c r="K143" s="112">
        <v>156</v>
      </c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</row>
    <row r="144" spans="1:25" s="123" customFormat="1" ht="24.95" customHeight="1" x14ac:dyDescent="0.25">
      <c r="A144" s="106">
        <v>141</v>
      </c>
      <c r="B144" s="108" t="s">
        <v>20</v>
      </c>
      <c r="C144" s="108" t="s">
        <v>3104</v>
      </c>
      <c r="D144" s="106" t="s">
        <v>3107</v>
      </c>
      <c r="E144" s="108" t="s">
        <v>3108</v>
      </c>
      <c r="F144" s="106" t="s">
        <v>3109</v>
      </c>
      <c r="G144" s="106">
        <v>8170202201</v>
      </c>
      <c r="H144" s="112">
        <v>1986</v>
      </c>
      <c r="I144" s="110">
        <v>0.6</v>
      </c>
      <c r="J144" s="126" t="s">
        <v>3070</v>
      </c>
      <c r="K144" s="112">
        <v>131</v>
      </c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</row>
    <row r="145" spans="1:25" s="123" customFormat="1" ht="24.95" customHeight="1" x14ac:dyDescent="0.25">
      <c r="A145" s="115">
        <v>142</v>
      </c>
      <c r="B145" s="108" t="s">
        <v>20</v>
      </c>
      <c r="C145" s="108" t="s">
        <v>3104</v>
      </c>
      <c r="D145" s="106" t="s">
        <v>3110</v>
      </c>
      <c r="E145" s="106" t="s">
        <v>3111</v>
      </c>
      <c r="F145" s="106" t="s">
        <v>3112</v>
      </c>
      <c r="G145" s="106">
        <v>8170209702</v>
      </c>
      <c r="H145" s="112">
        <v>2002</v>
      </c>
      <c r="I145" s="110">
        <v>0.6</v>
      </c>
      <c r="J145" s="126" t="s">
        <v>3070</v>
      </c>
      <c r="K145" s="112">
        <v>41</v>
      </c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</row>
    <row r="146" spans="1:25" s="123" customFormat="1" ht="24.95" customHeight="1" x14ac:dyDescent="0.25">
      <c r="A146" s="106">
        <v>143</v>
      </c>
      <c r="B146" s="108" t="s">
        <v>20</v>
      </c>
      <c r="C146" s="108" t="s">
        <v>3104</v>
      </c>
      <c r="D146" s="106" t="s">
        <v>3113</v>
      </c>
      <c r="E146" s="106" t="s">
        <v>3114</v>
      </c>
      <c r="F146" s="106" t="s">
        <v>3115</v>
      </c>
      <c r="G146" s="106">
        <v>8170213403</v>
      </c>
      <c r="H146" s="112">
        <v>2002</v>
      </c>
      <c r="I146" s="110">
        <v>0.6</v>
      </c>
      <c r="J146" s="126" t="s">
        <v>3070</v>
      </c>
      <c r="K146" s="112">
        <v>36</v>
      </c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</row>
    <row r="147" spans="1:25" s="123" customFormat="1" ht="24.95" customHeight="1" x14ac:dyDescent="0.25">
      <c r="A147" s="115">
        <v>144</v>
      </c>
      <c r="B147" s="108" t="s">
        <v>20</v>
      </c>
      <c r="C147" s="108" t="s">
        <v>418</v>
      </c>
      <c r="D147" s="106" t="s">
        <v>3116</v>
      </c>
      <c r="E147" s="106" t="s">
        <v>3117</v>
      </c>
      <c r="F147" s="106" t="s">
        <v>3118</v>
      </c>
      <c r="G147" s="106">
        <v>8170905801</v>
      </c>
      <c r="H147" s="112">
        <v>1995</v>
      </c>
      <c r="I147" s="110">
        <v>1.5</v>
      </c>
      <c r="J147" s="126" t="s">
        <v>3070</v>
      </c>
      <c r="K147" s="112">
        <v>122</v>
      </c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</row>
    <row r="148" spans="1:25" s="123" customFormat="1" ht="24.95" customHeight="1" x14ac:dyDescent="0.25">
      <c r="A148" s="106">
        <v>145</v>
      </c>
      <c r="B148" s="108" t="s">
        <v>20</v>
      </c>
      <c r="C148" s="108" t="s">
        <v>1433</v>
      </c>
      <c r="D148" s="106" t="s">
        <v>3119</v>
      </c>
      <c r="E148" s="106" t="s">
        <v>3120</v>
      </c>
      <c r="F148" s="106" t="s">
        <v>3119</v>
      </c>
      <c r="G148" s="106">
        <v>8170701403</v>
      </c>
      <c r="H148" s="112">
        <v>1999</v>
      </c>
      <c r="I148" s="110">
        <v>1.5</v>
      </c>
      <c r="J148" s="126" t="s">
        <v>3070</v>
      </c>
      <c r="K148" s="112">
        <v>122</v>
      </c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</row>
    <row r="149" spans="1:25" s="123" customFormat="1" ht="24.95" customHeight="1" x14ac:dyDescent="0.25">
      <c r="A149" s="115">
        <v>146</v>
      </c>
      <c r="B149" s="108" t="s">
        <v>20</v>
      </c>
      <c r="C149" s="108" t="s">
        <v>1433</v>
      </c>
      <c r="D149" s="106" t="s">
        <v>3121</v>
      </c>
      <c r="E149" s="106" t="s">
        <v>3122</v>
      </c>
      <c r="F149" s="106" t="s">
        <v>3121</v>
      </c>
      <c r="G149" s="106">
        <v>8170701503</v>
      </c>
      <c r="H149" s="112">
        <v>1999</v>
      </c>
      <c r="I149" s="110">
        <v>0.9</v>
      </c>
      <c r="J149" s="126" t="s">
        <v>3070</v>
      </c>
      <c r="K149" s="112">
        <v>81</v>
      </c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</row>
    <row r="150" spans="1:25" s="123" customFormat="1" ht="24.95" customHeight="1" x14ac:dyDescent="0.25">
      <c r="A150" s="106">
        <v>147</v>
      </c>
      <c r="B150" s="108" t="s">
        <v>20</v>
      </c>
      <c r="C150" s="108" t="s">
        <v>1433</v>
      </c>
      <c r="D150" s="106" t="s">
        <v>3121</v>
      </c>
      <c r="E150" s="106" t="s">
        <v>3123</v>
      </c>
      <c r="F150" s="106" t="s">
        <v>3124</v>
      </c>
      <c r="G150" s="106">
        <v>8170701601</v>
      </c>
      <c r="H150" s="112">
        <v>1963</v>
      </c>
      <c r="I150" s="110">
        <v>0.9</v>
      </c>
      <c r="J150" s="126" t="s">
        <v>3070</v>
      </c>
      <c r="K150" s="112">
        <v>194</v>
      </c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</row>
    <row r="151" spans="1:25" s="113" customFormat="1" ht="24.95" customHeight="1" x14ac:dyDescent="0.25">
      <c r="A151" s="115">
        <v>148</v>
      </c>
      <c r="B151" s="108" t="s">
        <v>20</v>
      </c>
      <c r="C151" s="108" t="s">
        <v>601</v>
      </c>
      <c r="D151" s="106" t="s">
        <v>3125</v>
      </c>
      <c r="E151" s="106" t="s">
        <v>3126</v>
      </c>
      <c r="F151" s="106" t="s">
        <v>3127</v>
      </c>
      <c r="G151" s="106">
        <v>8170811901</v>
      </c>
      <c r="H151" s="112">
        <v>1991</v>
      </c>
      <c r="I151" s="110">
        <v>0.9</v>
      </c>
      <c r="J151" s="126" t="s">
        <v>3070</v>
      </c>
      <c r="K151" s="112">
        <v>227</v>
      </c>
    </row>
    <row r="152" spans="1:25" s="113" customFormat="1" ht="24.95" customHeight="1" x14ac:dyDescent="0.25">
      <c r="A152" s="106">
        <v>149</v>
      </c>
      <c r="B152" s="108" t="s">
        <v>20</v>
      </c>
      <c r="C152" s="108" t="s">
        <v>601</v>
      </c>
      <c r="D152" s="106" t="s">
        <v>601</v>
      </c>
      <c r="E152" s="106" t="s">
        <v>3128</v>
      </c>
      <c r="F152" s="106" t="s">
        <v>3129</v>
      </c>
      <c r="G152" s="106">
        <v>8170800202</v>
      </c>
      <c r="H152" s="112">
        <v>1999</v>
      </c>
      <c r="I152" s="110">
        <v>1.5</v>
      </c>
      <c r="J152" s="126" t="s">
        <v>3070</v>
      </c>
      <c r="K152" s="112">
        <v>32</v>
      </c>
    </row>
    <row r="153" spans="1:25" s="113" customFormat="1" ht="24.95" customHeight="1" x14ac:dyDescent="0.25">
      <c r="A153" s="115">
        <v>150</v>
      </c>
      <c r="B153" s="108" t="s">
        <v>20</v>
      </c>
      <c r="C153" s="108" t="s">
        <v>601</v>
      </c>
      <c r="D153" s="106" t="s">
        <v>3130</v>
      </c>
      <c r="E153" s="106" t="s">
        <v>3131</v>
      </c>
      <c r="F153" s="106" t="s">
        <v>3132</v>
      </c>
      <c r="G153" s="106">
        <v>8170817701</v>
      </c>
      <c r="H153" s="112">
        <v>1993</v>
      </c>
      <c r="I153" s="110">
        <v>0.6</v>
      </c>
      <c r="J153" s="126" t="s">
        <v>3070</v>
      </c>
      <c r="K153" s="112">
        <v>59</v>
      </c>
    </row>
    <row r="154" spans="1:25" s="113" customFormat="1" ht="24.95" customHeight="1" x14ac:dyDescent="0.25">
      <c r="A154" s="106">
        <v>151</v>
      </c>
      <c r="B154" s="108" t="s">
        <v>20</v>
      </c>
      <c r="C154" s="108" t="s">
        <v>601</v>
      </c>
      <c r="D154" s="106" t="s">
        <v>3133</v>
      </c>
      <c r="E154" s="106" t="s">
        <v>3134</v>
      </c>
      <c r="F154" s="106" t="s">
        <v>3135</v>
      </c>
      <c r="G154" s="106">
        <v>8170810501</v>
      </c>
      <c r="H154" s="112">
        <v>1982</v>
      </c>
      <c r="I154" s="110">
        <v>1.2</v>
      </c>
      <c r="J154" s="126" t="s">
        <v>3070</v>
      </c>
      <c r="K154" s="112">
        <v>109</v>
      </c>
    </row>
    <row r="155" spans="1:25" s="113" customFormat="1" ht="24.95" customHeight="1" x14ac:dyDescent="0.25">
      <c r="A155" s="115">
        <v>152</v>
      </c>
      <c r="B155" s="108" t="s">
        <v>20</v>
      </c>
      <c r="C155" s="108" t="s">
        <v>601</v>
      </c>
      <c r="D155" s="106" t="s">
        <v>3136</v>
      </c>
      <c r="E155" s="106" t="s">
        <v>3137</v>
      </c>
      <c r="F155" s="106" t="s">
        <v>3138</v>
      </c>
      <c r="G155" s="106">
        <v>8170801001</v>
      </c>
      <c r="H155" s="112">
        <v>1984</v>
      </c>
      <c r="I155" s="110">
        <v>0.6</v>
      </c>
      <c r="J155" s="126" t="s">
        <v>3070</v>
      </c>
      <c r="K155" s="112">
        <v>145</v>
      </c>
    </row>
    <row r="156" spans="1:25" s="113" customFormat="1" ht="24.95" customHeight="1" x14ac:dyDescent="0.25">
      <c r="A156" s="106">
        <v>153</v>
      </c>
      <c r="B156" s="108" t="s">
        <v>20</v>
      </c>
      <c r="C156" s="108" t="s">
        <v>601</v>
      </c>
      <c r="D156" s="106" t="s">
        <v>3139</v>
      </c>
      <c r="E156" s="106" t="s">
        <v>3140</v>
      </c>
      <c r="F156" s="106" t="s">
        <v>3141</v>
      </c>
      <c r="G156" s="106">
        <v>8170800502</v>
      </c>
      <c r="H156" s="112">
        <v>1999</v>
      </c>
      <c r="I156" s="110">
        <v>1.2</v>
      </c>
      <c r="J156" s="126" t="s">
        <v>3070</v>
      </c>
      <c r="K156" s="112">
        <v>44</v>
      </c>
    </row>
    <row r="157" spans="1:25" s="113" customFormat="1" ht="24.95" customHeight="1" x14ac:dyDescent="0.25">
      <c r="A157" s="115">
        <v>154</v>
      </c>
      <c r="B157" s="108" t="s">
        <v>20</v>
      </c>
      <c r="C157" s="108" t="s">
        <v>601</v>
      </c>
      <c r="D157" s="106" t="s">
        <v>3142</v>
      </c>
      <c r="E157" s="106" t="s">
        <v>3143</v>
      </c>
      <c r="F157" s="106" t="s">
        <v>3142</v>
      </c>
      <c r="G157" s="106">
        <v>8170808101</v>
      </c>
      <c r="H157" s="112">
        <v>1991</v>
      </c>
      <c r="I157" s="110">
        <v>1.2</v>
      </c>
      <c r="J157" s="126" t="s">
        <v>3070</v>
      </c>
      <c r="K157" s="112">
        <v>113</v>
      </c>
    </row>
    <row r="158" spans="1:25" s="113" customFormat="1" ht="24.95" customHeight="1" x14ac:dyDescent="0.25">
      <c r="A158" s="106">
        <v>155</v>
      </c>
      <c r="B158" s="108" t="s">
        <v>20</v>
      </c>
      <c r="C158" s="108" t="s">
        <v>601</v>
      </c>
      <c r="D158" s="106" t="s">
        <v>3144</v>
      </c>
      <c r="E158" s="106" t="s">
        <v>3145</v>
      </c>
      <c r="F158" s="106" t="s">
        <v>3146</v>
      </c>
      <c r="G158" s="106">
        <v>8170816801</v>
      </c>
      <c r="H158" s="112">
        <v>1954</v>
      </c>
      <c r="I158" s="110">
        <v>1.5</v>
      </c>
      <c r="J158" s="126" t="s">
        <v>3070</v>
      </c>
      <c r="K158" s="112">
        <v>92</v>
      </c>
    </row>
    <row r="159" spans="1:25" s="113" customFormat="1" ht="24.95" customHeight="1" x14ac:dyDescent="0.25">
      <c r="A159" s="115">
        <v>156</v>
      </c>
      <c r="B159" s="108" t="s">
        <v>20</v>
      </c>
      <c r="C159" s="108" t="s">
        <v>1850</v>
      </c>
      <c r="D159" s="106" t="s">
        <v>3147</v>
      </c>
      <c r="E159" s="106" t="s">
        <v>3148</v>
      </c>
      <c r="F159" s="106" t="s">
        <v>3149</v>
      </c>
      <c r="G159" s="106">
        <v>8171004002</v>
      </c>
      <c r="H159" s="112">
        <v>1991</v>
      </c>
      <c r="I159" s="110">
        <v>1</v>
      </c>
      <c r="J159" s="126" t="s">
        <v>3070</v>
      </c>
      <c r="K159" s="112">
        <v>29</v>
      </c>
    </row>
    <row r="160" spans="1:25" s="113" customFormat="1" ht="24.95" customHeight="1" x14ac:dyDescent="0.25">
      <c r="A160" s="106">
        <v>157</v>
      </c>
      <c r="B160" s="108" t="s">
        <v>20</v>
      </c>
      <c r="C160" s="108" t="s">
        <v>1850</v>
      </c>
      <c r="D160" s="106" t="s">
        <v>3150</v>
      </c>
      <c r="E160" s="106" t="s">
        <v>3151</v>
      </c>
      <c r="F160" s="106" t="s">
        <v>3152</v>
      </c>
      <c r="G160" s="106">
        <v>8171009702</v>
      </c>
      <c r="H160" s="112">
        <v>1973</v>
      </c>
      <c r="I160" s="110">
        <v>1</v>
      </c>
      <c r="J160" s="126" t="s">
        <v>3070</v>
      </c>
      <c r="K160" s="112">
        <v>116</v>
      </c>
    </row>
    <row r="161" spans="1:11" s="113" customFormat="1" ht="24.95" customHeight="1" x14ac:dyDescent="0.25">
      <c r="A161" s="115">
        <v>158</v>
      </c>
      <c r="B161" s="108" t="s">
        <v>20</v>
      </c>
      <c r="C161" s="108" t="s">
        <v>1850</v>
      </c>
      <c r="D161" s="106" t="s">
        <v>3153</v>
      </c>
      <c r="E161" s="106" t="s">
        <v>3154</v>
      </c>
      <c r="F161" s="106" t="s">
        <v>3155</v>
      </c>
      <c r="G161" s="106">
        <v>8171006104</v>
      </c>
      <c r="H161" s="112">
        <v>1999</v>
      </c>
      <c r="I161" s="110">
        <v>1</v>
      </c>
      <c r="J161" s="126" t="s">
        <v>3070</v>
      </c>
      <c r="K161" s="112">
        <v>118</v>
      </c>
    </row>
    <row r="162" spans="1:11" s="113" customFormat="1" ht="24.95" customHeight="1" x14ac:dyDescent="0.25">
      <c r="A162" s="106">
        <v>159</v>
      </c>
      <c r="B162" s="108" t="s">
        <v>20</v>
      </c>
      <c r="C162" s="108" t="s">
        <v>1850</v>
      </c>
      <c r="D162" s="106" t="s">
        <v>3153</v>
      </c>
      <c r="E162" s="108" t="s">
        <v>3156</v>
      </c>
      <c r="F162" s="108" t="s">
        <v>3157</v>
      </c>
      <c r="G162" s="108" t="s">
        <v>3158</v>
      </c>
      <c r="H162" s="112">
        <v>1999</v>
      </c>
      <c r="I162" s="110">
        <v>1</v>
      </c>
      <c r="J162" s="126" t="s">
        <v>3070</v>
      </c>
      <c r="K162" s="112">
        <v>152</v>
      </c>
    </row>
    <row r="163" spans="1:11" s="113" customFormat="1" ht="24.95" customHeight="1" x14ac:dyDescent="0.25">
      <c r="A163" s="115">
        <v>160</v>
      </c>
      <c r="B163" s="108" t="s">
        <v>20</v>
      </c>
      <c r="C163" s="108" t="s">
        <v>405</v>
      </c>
      <c r="D163" s="106" t="s">
        <v>3159</v>
      </c>
      <c r="E163" s="106" t="s">
        <v>3160</v>
      </c>
      <c r="F163" s="106" t="s">
        <v>3161</v>
      </c>
      <c r="G163" s="106">
        <v>8171111801</v>
      </c>
      <c r="H163" s="112">
        <v>1962</v>
      </c>
      <c r="I163" s="110">
        <v>0.7</v>
      </c>
      <c r="J163" s="126" t="s">
        <v>3070</v>
      </c>
      <c r="K163" s="112">
        <v>111</v>
      </c>
    </row>
    <row r="164" spans="1:11" s="113" customFormat="1" ht="24.95" customHeight="1" x14ac:dyDescent="0.25">
      <c r="A164" s="106">
        <v>161</v>
      </c>
      <c r="B164" s="108" t="s">
        <v>20</v>
      </c>
      <c r="C164" s="108" t="s">
        <v>405</v>
      </c>
      <c r="D164" s="106" t="s">
        <v>3162</v>
      </c>
      <c r="E164" s="106" t="s">
        <v>3163</v>
      </c>
      <c r="F164" s="106" t="s">
        <v>3164</v>
      </c>
      <c r="G164" s="106">
        <v>8171113501</v>
      </c>
      <c r="H164" s="112">
        <v>1985</v>
      </c>
      <c r="I164" s="110">
        <v>0.6</v>
      </c>
      <c r="J164" s="126" t="s">
        <v>3070</v>
      </c>
      <c r="K164" s="112">
        <v>102</v>
      </c>
    </row>
    <row r="165" spans="1:11" s="113" customFormat="1" ht="24.95" customHeight="1" x14ac:dyDescent="0.25">
      <c r="A165" s="115">
        <v>162</v>
      </c>
      <c r="B165" s="108" t="s">
        <v>20</v>
      </c>
      <c r="C165" s="108" t="s">
        <v>405</v>
      </c>
      <c r="D165" s="106" t="s">
        <v>3162</v>
      </c>
      <c r="E165" s="106" t="s">
        <v>3165</v>
      </c>
      <c r="F165" s="106" t="s">
        <v>3166</v>
      </c>
      <c r="G165" s="106">
        <v>8171113701</v>
      </c>
      <c r="H165" s="112">
        <v>1977</v>
      </c>
      <c r="I165" s="110">
        <v>0.6</v>
      </c>
      <c r="J165" s="126" t="s">
        <v>3070</v>
      </c>
      <c r="K165" s="112">
        <v>250</v>
      </c>
    </row>
    <row r="166" spans="1:11" s="113" customFormat="1" ht="24.95" customHeight="1" x14ac:dyDescent="0.25">
      <c r="A166" s="106">
        <v>163</v>
      </c>
      <c r="B166" s="108" t="s">
        <v>20</v>
      </c>
      <c r="C166" s="108" t="s">
        <v>405</v>
      </c>
      <c r="D166" s="106" t="s">
        <v>3167</v>
      </c>
      <c r="E166" s="106" t="s">
        <v>3168</v>
      </c>
      <c r="F166" s="106" t="s">
        <v>3169</v>
      </c>
      <c r="G166" s="106">
        <v>8171114501</v>
      </c>
      <c r="H166" s="112">
        <v>1961</v>
      </c>
      <c r="I166" s="110">
        <v>0.7</v>
      </c>
      <c r="J166" s="126" t="s">
        <v>3070</v>
      </c>
      <c r="K166" s="112">
        <v>152</v>
      </c>
    </row>
    <row r="167" spans="1:11" s="113" customFormat="1" ht="24.95" customHeight="1" x14ac:dyDescent="0.25">
      <c r="A167" s="115">
        <v>164</v>
      </c>
      <c r="B167" s="108" t="s">
        <v>20</v>
      </c>
      <c r="C167" s="108" t="s">
        <v>405</v>
      </c>
      <c r="D167" s="106" t="s">
        <v>3170</v>
      </c>
      <c r="E167" s="106" t="s">
        <v>3171</v>
      </c>
      <c r="F167" s="106" t="s">
        <v>3172</v>
      </c>
      <c r="G167" s="106">
        <v>8171112501</v>
      </c>
      <c r="H167" s="112">
        <v>1973</v>
      </c>
      <c r="I167" s="110">
        <v>0.7</v>
      </c>
      <c r="J167" s="126" t="s">
        <v>3070</v>
      </c>
      <c r="K167" s="112">
        <v>185</v>
      </c>
    </row>
    <row r="168" spans="1:11" s="113" customFormat="1" ht="24.95" customHeight="1" x14ac:dyDescent="0.25">
      <c r="A168" s="106">
        <v>165</v>
      </c>
      <c r="B168" s="108" t="s">
        <v>20</v>
      </c>
      <c r="C168" s="108" t="s">
        <v>405</v>
      </c>
      <c r="D168" s="106" t="s">
        <v>3173</v>
      </c>
      <c r="E168" s="108" t="s">
        <v>3174</v>
      </c>
      <c r="F168" s="106" t="s">
        <v>3175</v>
      </c>
      <c r="G168" s="106">
        <v>8171105301</v>
      </c>
      <c r="H168" s="112">
        <v>1963</v>
      </c>
      <c r="I168" s="110">
        <v>0.7</v>
      </c>
      <c r="J168" s="126" t="s">
        <v>3070</v>
      </c>
      <c r="K168" s="112">
        <v>113</v>
      </c>
    </row>
    <row r="169" spans="1:11" s="113" customFormat="1" ht="24.95" customHeight="1" x14ac:dyDescent="0.25">
      <c r="A169" s="115">
        <v>166</v>
      </c>
      <c r="B169" s="108" t="s">
        <v>20</v>
      </c>
      <c r="C169" s="108" t="s">
        <v>405</v>
      </c>
      <c r="D169" s="106" t="s">
        <v>3176</v>
      </c>
      <c r="E169" s="106" t="s">
        <v>3177</v>
      </c>
      <c r="F169" s="106" t="s">
        <v>3178</v>
      </c>
      <c r="G169" s="106">
        <v>8171104101</v>
      </c>
      <c r="H169" s="112">
        <v>1999</v>
      </c>
      <c r="I169" s="110">
        <v>0.7</v>
      </c>
      <c r="J169" s="126" t="s">
        <v>3070</v>
      </c>
      <c r="K169" s="112">
        <v>121</v>
      </c>
    </row>
    <row r="170" spans="1:11" s="113" customFormat="1" ht="24.95" customHeight="1" x14ac:dyDescent="0.25">
      <c r="A170" s="106">
        <v>167</v>
      </c>
      <c r="B170" s="108" t="s">
        <v>20</v>
      </c>
      <c r="C170" s="108" t="s">
        <v>405</v>
      </c>
      <c r="D170" s="106" t="s">
        <v>405</v>
      </c>
      <c r="E170" s="106" t="s">
        <v>3179</v>
      </c>
      <c r="F170" s="106" t="s">
        <v>2754</v>
      </c>
      <c r="G170" s="106">
        <v>8171103503</v>
      </c>
      <c r="H170" s="112">
        <v>2005</v>
      </c>
      <c r="I170" s="110">
        <v>0.7</v>
      </c>
      <c r="J170" s="126" t="s">
        <v>3070</v>
      </c>
      <c r="K170" s="112">
        <v>64</v>
      </c>
    </row>
    <row r="171" spans="1:11" s="113" customFormat="1" ht="24.95" customHeight="1" x14ac:dyDescent="0.25">
      <c r="A171" s="115">
        <v>168</v>
      </c>
      <c r="B171" s="108" t="s">
        <v>20</v>
      </c>
      <c r="C171" s="108" t="s">
        <v>521</v>
      </c>
      <c r="D171" s="106" t="s">
        <v>3180</v>
      </c>
      <c r="E171" s="106" t="s">
        <v>3181</v>
      </c>
      <c r="F171" s="106" t="s">
        <v>3182</v>
      </c>
      <c r="G171" s="106">
        <v>8171211101</v>
      </c>
      <c r="H171" s="112">
        <v>1993</v>
      </c>
      <c r="I171" s="110">
        <v>0.9</v>
      </c>
      <c r="J171" s="126" t="s">
        <v>3070</v>
      </c>
      <c r="K171" s="112">
        <v>137</v>
      </c>
    </row>
    <row r="172" spans="1:11" s="113" customFormat="1" ht="24.95" customHeight="1" x14ac:dyDescent="0.25">
      <c r="A172" s="106">
        <v>169</v>
      </c>
      <c r="B172" s="108" t="s">
        <v>20</v>
      </c>
      <c r="C172" s="108" t="s">
        <v>521</v>
      </c>
      <c r="D172" s="106" t="s">
        <v>3183</v>
      </c>
      <c r="E172" s="106" t="s">
        <v>3184</v>
      </c>
      <c r="F172" s="106" t="s">
        <v>3185</v>
      </c>
      <c r="G172" s="106">
        <v>8171210403</v>
      </c>
      <c r="H172" s="112">
        <v>2002</v>
      </c>
      <c r="I172" s="110">
        <v>0.6</v>
      </c>
      <c r="J172" s="126" t="s">
        <v>3070</v>
      </c>
      <c r="K172" s="112">
        <v>151</v>
      </c>
    </row>
    <row r="173" spans="1:11" s="113" customFormat="1" ht="24.95" customHeight="1" x14ac:dyDescent="0.25">
      <c r="A173" s="115">
        <v>170</v>
      </c>
      <c r="B173" s="108" t="s">
        <v>20</v>
      </c>
      <c r="C173" s="108" t="s">
        <v>521</v>
      </c>
      <c r="D173" s="106" t="s">
        <v>2864</v>
      </c>
      <c r="E173" s="106" t="s">
        <v>3186</v>
      </c>
      <c r="F173" s="106" t="s">
        <v>3187</v>
      </c>
      <c r="G173" s="106">
        <v>8171206401</v>
      </c>
      <c r="H173" s="112">
        <v>1993</v>
      </c>
      <c r="I173" s="110">
        <v>1.5</v>
      </c>
      <c r="J173" s="126" t="s">
        <v>3070</v>
      </c>
      <c r="K173" s="112">
        <v>218</v>
      </c>
    </row>
    <row r="174" spans="1:11" s="113" customFormat="1" ht="24.95" customHeight="1" x14ac:dyDescent="0.25">
      <c r="A174" s="106">
        <v>171</v>
      </c>
      <c r="B174" s="108" t="s">
        <v>20</v>
      </c>
      <c r="C174" s="108" t="s">
        <v>521</v>
      </c>
      <c r="D174" s="106" t="s">
        <v>2864</v>
      </c>
      <c r="E174" s="106" t="s">
        <v>3188</v>
      </c>
      <c r="F174" s="106" t="s">
        <v>3189</v>
      </c>
      <c r="G174" s="106">
        <v>8171206501</v>
      </c>
      <c r="H174" s="112">
        <v>1991</v>
      </c>
      <c r="I174" s="110">
        <v>0.6</v>
      </c>
      <c r="J174" s="126" t="s">
        <v>3070</v>
      </c>
      <c r="K174" s="112">
        <v>43</v>
      </c>
    </row>
    <row r="175" spans="1:11" s="113" customFormat="1" ht="24.95" customHeight="1" x14ac:dyDescent="0.25">
      <c r="A175" s="115">
        <v>172</v>
      </c>
      <c r="B175" s="108" t="s">
        <v>20</v>
      </c>
      <c r="C175" s="108" t="s">
        <v>521</v>
      </c>
      <c r="D175" s="106" t="s">
        <v>3190</v>
      </c>
      <c r="E175" s="106" t="s">
        <v>3191</v>
      </c>
      <c r="F175" s="106" t="s">
        <v>3192</v>
      </c>
      <c r="G175" s="106">
        <v>8171207601</v>
      </c>
      <c r="H175" s="112">
        <v>1962</v>
      </c>
      <c r="I175" s="110">
        <v>0.6</v>
      </c>
      <c r="J175" s="126" t="s">
        <v>3070</v>
      </c>
      <c r="K175" s="112">
        <v>91</v>
      </c>
    </row>
    <row r="176" spans="1:11" s="113" customFormat="1" ht="24.95" customHeight="1" x14ac:dyDescent="0.25">
      <c r="A176" s="106">
        <v>173</v>
      </c>
      <c r="B176" s="108" t="s">
        <v>20</v>
      </c>
      <c r="C176" s="108" t="s">
        <v>521</v>
      </c>
      <c r="D176" s="106" t="s">
        <v>3190</v>
      </c>
      <c r="E176" s="106" t="s">
        <v>3193</v>
      </c>
      <c r="F176" s="106" t="s">
        <v>3194</v>
      </c>
      <c r="G176" s="106">
        <v>8171207701</v>
      </c>
      <c r="H176" s="112">
        <v>1991</v>
      </c>
      <c r="I176" s="110">
        <v>0.9</v>
      </c>
      <c r="J176" s="126" t="s">
        <v>3070</v>
      </c>
      <c r="K176" s="112">
        <v>203</v>
      </c>
    </row>
    <row r="177" spans="1:25" s="113" customFormat="1" ht="24.95" customHeight="1" x14ac:dyDescent="0.25">
      <c r="A177" s="115">
        <v>174</v>
      </c>
      <c r="B177" s="108" t="s">
        <v>20</v>
      </c>
      <c r="C177" s="108" t="s">
        <v>521</v>
      </c>
      <c r="D177" s="106" t="s">
        <v>3195</v>
      </c>
      <c r="E177" s="106" t="s">
        <v>3196</v>
      </c>
      <c r="F177" s="106" t="s">
        <v>3197</v>
      </c>
      <c r="G177" s="106">
        <v>8171208901</v>
      </c>
      <c r="H177" s="112">
        <v>1984</v>
      </c>
      <c r="I177" s="110">
        <v>0.9</v>
      </c>
      <c r="J177" s="126" t="s">
        <v>3070</v>
      </c>
      <c r="K177" s="112">
        <v>58</v>
      </c>
    </row>
    <row r="178" spans="1:25" s="113" customFormat="1" ht="24.95" customHeight="1" x14ac:dyDescent="0.25">
      <c r="A178" s="106">
        <v>175</v>
      </c>
      <c r="B178" s="108" t="s">
        <v>20</v>
      </c>
      <c r="C178" s="108" t="s">
        <v>3198</v>
      </c>
      <c r="D178" s="106" t="s">
        <v>3199</v>
      </c>
      <c r="E178" s="106" t="s">
        <v>3200</v>
      </c>
      <c r="F178" s="106" t="s">
        <v>3201</v>
      </c>
      <c r="G178" s="106">
        <v>8171305001</v>
      </c>
      <c r="H178" s="112">
        <v>1955</v>
      </c>
      <c r="I178" s="110">
        <v>1</v>
      </c>
      <c r="J178" s="126" t="s">
        <v>3070</v>
      </c>
      <c r="K178" s="112">
        <v>161</v>
      </c>
    </row>
    <row r="179" spans="1:25" s="113" customFormat="1" ht="24.95" customHeight="1" x14ac:dyDescent="0.25">
      <c r="A179" s="115">
        <v>176</v>
      </c>
      <c r="B179" s="108" t="s">
        <v>20</v>
      </c>
      <c r="C179" s="108" t="s">
        <v>3198</v>
      </c>
      <c r="D179" s="106" t="s">
        <v>3202</v>
      </c>
      <c r="E179" s="106" t="s">
        <v>3203</v>
      </c>
      <c r="F179" s="106" t="s">
        <v>3204</v>
      </c>
      <c r="G179" s="106">
        <v>8171307202</v>
      </c>
      <c r="H179" s="112">
        <v>1997</v>
      </c>
      <c r="I179" s="110">
        <v>1</v>
      </c>
      <c r="J179" s="126" t="s">
        <v>3070</v>
      </c>
      <c r="K179" s="112">
        <v>110</v>
      </c>
    </row>
    <row r="180" spans="1:25" s="113" customFormat="1" ht="24.95" customHeight="1" x14ac:dyDescent="0.25">
      <c r="A180" s="106">
        <v>177</v>
      </c>
      <c r="B180" s="108" t="s">
        <v>20</v>
      </c>
      <c r="C180" s="108" t="s">
        <v>3198</v>
      </c>
      <c r="D180" s="106" t="s">
        <v>3205</v>
      </c>
      <c r="E180" s="106" t="s">
        <v>3206</v>
      </c>
      <c r="F180" s="106" t="s">
        <v>3205</v>
      </c>
      <c r="G180" s="106">
        <v>8171304502</v>
      </c>
      <c r="H180" s="112">
        <v>1997</v>
      </c>
      <c r="I180" s="110">
        <v>1</v>
      </c>
      <c r="J180" s="126" t="s">
        <v>3070</v>
      </c>
      <c r="K180" s="112">
        <v>94</v>
      </c>
    </row>
    <row r="181" spans="1:25" s="113" customFormat="1" ht="24.95" customHeight="1" x14ac:dyDescent="0.25">
      <c r="A181" s="115">
        <v>178</v>
      </c>
      <c r="B181" s="108" t="s">
        <v>20</v>
      </c>
      <c r="C181" s="108" t="s">
        <v>1288</v>
      </c>
      <c r="D181" s="106" t="s">
        <v>3207</v>
      </c>
      <c r="E181" s="106" t="s">
        <v>3208</v>
      </c>
      <c r="F181" s="106" t="s">
        <v>3209</v>
      </c>
      <c r="G181" s="106">
        <v>8171402201</v>
      </c>
      <c r="H181" s="112">
        <v>1999</v>
      </c>
      <c r="I181" s="110">
        <v>1</v>
      </c>
      <c r="J181" s="126" t="s">
        <v>3070</v>
      </c>
      <c r="K181" s="112">
        <v>172</v>
      </c>
    </row>
    <row r="182" spans="1:25" s="113" customFormat="1" ht="24.95" customHeight="1" x14ac:dyDescent="0.25">
      <c r="A182" s="106">
        <v>179</v>
      </c>
      <c r="B182" s="108" t="s">
        <v>20</v>
      </c>
      <c r="C182" s="108" t="s">
        <v>1288</v>
      </c>
      <c r="D182" s="106" t="s">
        <v>3166</v>
      </c>
      <c r="E182" s="106" t="s">
        <v>3210</v>
      </c>
      <c r="F182" s="106" t="s">
        <v>3166</v>
      </c>
      <c r="G182" s="106">
        <v>8171400705</v>
      </c>
      <c r="H182" s="112">
        <v>1999</v>
      </c>
      <c r="I182" s="110">
        <v>1</v>
      </c>
      <c r="J182" s="126" t="s">
        <v>3070</v>
      </c>
      <c r="K182" s="112">
        <v>177</v>
      </c>
    </row>
    <row r="183" spans="1:25" s="113" customFormat="1" ht="24.95" customHeight="1" x14ac:dyDescent="0.25">
      <c r="A183" s="115">
        <v>180</v>
      </c>
      <c r="B183" s="108" t="s">
        <v>20</v>
      </c>
      <c r="C183" s="108" t="s">
        <v>1288</v>
      </c>
      <c r="D183" s="106" t="s">
        <v>3211</v>
      </c>
      <c r="E183" s="106" t="s">
        <v>3212</v>
      </c>
      <c r="F183" s="106" t="s">
        <v>3213</v>
      </c>
      <c r="G183" s="106">
        <v>8171400601</v>
      </c>
      <c r="H183" s="112">
        <v>1986</v>
      </c>
      <c r="I183" s="110">
        <v>1</v>
      </c>
      <c r="J183" s="126" t="s">
        <v>3070</v>
      </c>
      <c r="K183" s="112">
        <v>93</v>
      </c>
    </row>
    <row r="184" spans="1:25" s="113" customFormat="1" ht="24.95" customHeight="1" x14ac:dyDescent="0.25">
      <c r="A184" s="106">
        <v>181</v>
      </c>
      <c r="B184" s="108" t="s">
        <v>20</v>
      </c>
      <c r="C184" s="108" t="s">
        <v>3214</v>
      </c>
      <c r="D184" s="106" t="s">
        <v>3215</v>
      </c>
      <c r="E184" s="106" t="s">
        <v>3216</v>
      </c>
      <c r="F184" s="106" t="s">
        <v>3215</v>
      </c>
      <c r="G184" s="106">
        <v>8171509102</v>
      </c>
      <c r="H184" s="112">
        <v>1999</v>
      </c>
      <c r="I184" s="110">
        <v>1</v>
      </c>
      <c r="J184" s="126" t="s">
        <v>3070</v>
      </c>
      <c r="K184" s="112">
        <v>48</v>
      </c>
    </row>
    <row r="185" spans="1:25" s="113" customFormat="1" ht="24.95" customHeight="1" x14ac:dyDescent="0.25">
      <c r="A185" s="115">
        <v>182</v>
      </c>
      <c r="B185" s="108" t="s">
        <v>20</v>
      </c>
      <c r="C185" s="108" t="s">
        <v>3214</v>
      </c>
      <c r="D185" s="106" t="s">
        <v>3217</v>
      </c>
      <c r="E185" s="106" t="s">
        <v>3218</v>
      </c>
      <c r="F185" s="106" t="s">
        <v>3219</v>
      </c>
      <c r="G185" s="106">
        <v>8171510401</v>
      </c>
      <c r="H185" s="112">
        <v>1987</v>
      </c>
      <c r="I185" s="110">
        <v>1</v>
      </c>
      <c r="J185" s="126" t="s">
        <v>3070</v>
      </c>
      <c r="K185" s="112">
        <v>88</v>
      </c>
    </row>
    <row r="186" spans="1:25" s="113" customFormat="1" ht="24.95" customHeight="1" x14ac:dyDescent="0.25">
      <c r="A186" s="106">
        <v>183</v>
      </c>
      <c r="B186" s="108" t="s">
        <v>20</v>
      </c>
      <c r="C186" s="108" t="s">
        <v>3214</v>
      </c>
      <c r="D186" s="106" t="s">
        <v>3220</v>
      </c>
      <c r="E186" s="106" t="s">
        <v>3221</v>
      </c>
      <c r="F186" s="106" t="s">
        <v>3222</v>
      </c>
      <c r="G186" s="106">
        <v>8171514701</v>
      </c>
      <c r="H186" s="112">
        <v>1996</v>
      </c>
      <c r="I186" s="110">
        <v>1</v>
      </c>
      <c r="J186" s="126" t="s">
        <v>3070</v>
      </c>
      <c r="K186" s="112">
        <v>161</v>
      </c>
    </row>
    <row r="187" spans="1:25" s="113" customFormat="1" ht="24.95" customHeight="1" x14ac:dyDescent="0.25">
      <c r="A187" s="115">
        <v>184</v>
      </c>
      <c r="B187" s="108" t="s">
        <v>20</v>
      </c>
      <c r="C187" s="108" t="s">
        <v>3214</v>
      </c>
      <c r="D187" s="106" t="s">
        <v>3223</v>
      </c>
      <c r="E187" s="106" t="s">
        <v>3224</v>
      </c>
      <c r="F187" s="106" t="s">
        <v>3225</v>
      </c>
      <c r="G187" s="106">
        <v>8171514901</v>
      </c>
      <c r="H187" s="112">
        <v>1999</v>
      </c>
      <c r="I187" s="110">
        <v>1</v>
      </c>
      <c r="J187" s="126" t="s">
        <v>3070</v>
      </c>
      <c r="K187" s="112">
        <v>37</v>
      </c>
    </row>
    <row r="188" spans="1:25" s="113" customFormat="1" ht="24.95" customHeight="1" x14ac:dyDescent="0.25">
      <c r="A188" s="106">
        <v>185</v>
      </c>
      <c r="B188" s="108" t="s">
        <v>20</v>
      </c>
      <c r="C188" s="108" t="s">
        <v>3214</v>
      </c>
      <c r="D188" s="106" t="s">
        <v>3149</v>
      </c>
      <c r="E188" s="106" t="s">
        <v>3226</v>
      </c>
      <c r="F188" s="106" t="s">
        <v>3227</v>
      </c>
      <c r="G188" s="106">
        <v>8171507801</v>
      </c>
      <c r="H188" s="112">
        <v>1994</v>
      </c>
      <c r="I188" s="110">
        <v>1</v>
      </c>
      <c r="J188" s="126" t="s">
        <v>3070</v>
      </c>
      <c r="K188" s="112">
        <v>168</v>
      </c>
    </row>
    <row r="189" spans="1:25" s="123" customFormat="1" ht="24.95" customHeight="1" x14ac:dyDescent="0.25">
      <c r="A189" s="115">
        <v>186</v>
      </c>
      <c r="B189" s="108" t="s">
        <v>20</v>
      </c>
      <c r="C189" s="108" t="s">
        <v>3214</v>
      </c>
      <c r="D189" s="106" t="s">
        <v>3228</v>
      </c>
      <c r="E189" s="106" t="s">
        <v>3229</v>
      </c>
      <c r="F189" s="106" t="s">
        <v>3230</v>
      </c>
      <c r="G189" s="106">
        <v>8171506701</v>
      </c>
      <c r="H189" s="112">
        <v>1990</v>
      </c>
      <c r="I189" s="110">
        <v>0.7</v>
      </c>
      <c r="J189" s="126" t="s">
        <v>3070</v>
      </c>
      <c r="K189" s="112">
        <v>60</v>
      </c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</row>
    <row r="190" spans="1:25" s="123" customFormat="1" ht="24.95" customHeight="1" x14ac:dyDescent="0.25">
      <c r="A190" s="106">
        <v>187</v>
      </c>
      <c r="B190" s="108" t="s">
        <v>20</v>
      </c>
      <c r="C190" s="108" t="s">
        <v>547</v>
      </c>
      <c r="D190" s="106" t="s">
        <v>3231</v>
      </c>
      <c r="E190" s="106" t="s">
        <v>3232</v>
      </c>
      <c r="F190" s="106" t="s">
        <v>3233</v>
      </c>
      <c r="G190" s="106">
        <v>8171600601</v>
      </c>
      <c r="H190" s="112">
        <v>1969</v>
      </c>
      <c r="I190" s="110">
        <v>1</v>
      </c>
      <c r="J190" s="126" t="s">
        <v>3070</v>
      </c>
      <c r="K190" s="112">
        <v>166</v>
      </c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</row>
    <row r="191" spans="1:25" s="123" customFormat="1" ht="24.95" customHeight="1" x14ac:dyDescent="0.25">
      <c r="A191" s="115">
        <v>188</v>
      </c>
      <c r="B191" s="108" t="s">
        <v>20</v>
      </c>
      <c r="C191" s="108" t="s">
        <v>547</v>
      </c>
      <c r="D191" s="106" t="s">
        <v>548</v>
      </c>
      <c r="E191" s="106" t="s">
        <v>3234</v>
      </c>
      <c r="F191" s="106" t="s">
        <v>3235</v>
      </c>
      <c r="G191" s="106">
        <v>8171603401</v>
      </c>
      <c r="H191" s="112">
        <v>1952</v>
      </c>
      <c r="I191" s="110">
        <v>1</v>
      </c>
      <c r="J191" s="126" t="s">
        <v>3070</v>
      </c>
      <c r="K191" s="112">
        <v>124</v>
      </c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</row>
    <row r="192" spans="1:25" s="123" customFormat="1" ht="24.95" customHeight="1" x14ac:dyDescent="0.25">
      <c r="A192" s="106">
        <v>189</v>
      </c>
      <c r="B192" s="108" t="s">
        <v>20</v>
      </c>
      <c r="C192" s="108" t="s">
        <v>1561</v>
      </c>
      <c r="D192" s="106" t="s">
        <v>3236</v>
      </c>
      <c r="E192" s="106" t="s">
        <v>3237</v>
      </c>
      <c r="F192" s="106" t="s">
        <v>3238</v>
      </c>
      <c r="G192" s="106">
        <v>8171700201</v>
      </c>
      <c r="H192" s="112">
        <v>1962</v>
      </c>
      <c r="I192" s="110">
        <v>2</v>
      </c>
      <c r="J192" s="126" t="s">
        <v>3070</v>
      </c>
      <c r="K192" s="112">
        <v>233</v>
      </c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</row>
    <row r="193" spans="1:25" s="123" customFormat="1" ht="24.95" customHeight="1" x14ac:dyDescent="0.25">
      <c r="A193" s="115">
        <v>190</v>
      </c>
      <c r="B193" s="108" t="s">
        <v>20</v>
      </c>
      <c r="C193" s="108" t="s">
        <v>1561</v>
      </c>
      <c r="D193" s="106" t="s">
        <v>1562</v>
      </c>
      <c r="E193" s="106" t="s">
        <v>3239</v>
      </c>
      <c r="F193" s="106" t="s">
        <v>3240</v>
      </c>
      <c r="G193" s="106">
        <v>8171702001</v>
      </c>
      <c r="H193" s="112">
        <v>1959</v>
      </c>
      <c r="I193" s="110">
        <v>1.5</v>
      </c>
      <c r="J193" s="126" t="s">
        <v>3070</v>
      </c>
      <c r="K193" s="112">
        <v>278</v>
      </c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</row>
    <row r="194" spans="1:25" s="123" customFormat="1" ht="24.95" customHeight="1" x14ac:dyDescent="0.25">
      <c r="A194" s="106">
        <v>191</v>
      </c>
      <c r="B194" s="108" t="s">
        <v>20</v>
      </c>
      <c r="C194" s="108" t="s">
        <v>1561</v>
      </c>
      <c r="D194" s="106" t="s">
        <v>3241</v>
      </c>
      <c r="E194" s="106" t="s">
        <v>3242</v>
      </c>
      <c r="F194" s="106" t="s">
        <v>3241</v>
      </c>
      <c r="G194" s="106">
        <v>8171707002</v>
      </c>
      <c r="H194" s="112">
        <v>2002</v>
      </c>
      <c r="I194" s="110">
        <v>1.5</v>
      </c>
      <c r="J194" s="126" t="s">
        <v>3070</v>
      </c>
      <c r="K194" s="112">
        <v>75</v>
      </c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</row>
    <row r="195" spans="1:25" s="123" customFormat="1" ht="24.95" customHeight="1" x14ac:dyDescent="0.25">
      <c r="A195" s="115">
        <v>192</v>
      </c>
      <c r="B195" s="108" t="s">
        <v>20</v>
      </c>
      <c r="C195" s="108" t="s">
        <v>1561</v>
      </c>
      <c r="D195" s="106" t="s">
        <v>3243</v>
      </c>
      <c r="E195" s="106" t="s">
        <v>3244</v>
      </c>
      <c r="F195" s="106" t="s">
        <v>3245</v>
      </c>
      <c r="G195" s="106">
        <v>8171709901</v>
      </c>
      <c r="H195" s="112">
        <v>1968</v>
      </c>
      <c r="I195" s="110">
        <v>0.6</v>
      </c>
      <c r="J195" s="126" t="s">
        <v>3070</v>
      </c>
      <c r="K195" s="112">
        <v>159</v>
      </c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</row>
    <row r="196" spans="1:25" s="123" customFormat="1" ht="24.95" customHeight="1" x14ac:dyDescent="0.25">
      <c r="A196" s="106">
        <v>193</v>
      </c>
      <c r="B196" s="108" t="s">
        <v>20</v>
      </c>
      <c r="C196" s="108" t="s">
        <v>1561</v>
      </c>
      <c r="D196" s="106" t="s">
        <v>3246</v>
      </c>
      <c r="E196" s="106" t="s">
        <v>3247</v>
      </c>
      <c r="F196" s="106" t="s">
        <v>3248</v>
      </c>
      <c r="G196" s="106">
        <v>8171707707</v>
      </c>
      <c r="H196" s="112">
        <v>2005</v>
      </c>
      <c r="I196" s="110">
        <v>0.9</v>
      </c>
      <c r="J196" s="126" t="s">
        <v>3070</v>
      </c>
      <c r="K196" s="112">
        <v>204</v>
      </c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</row>
    <row r="197" spans="1:25" s="123" customFormat="1" ht="24.95" customHeight="1" x14ac:dyDescent="0.25">
      <c r="A197" s="115">
        <v>194</v>
      </c>
      <c r="B197" s="108" t="s">
        <v>20</v>
      </c>
      <c r="C197" s="108" t="s">
        <v>1561</v>
      </c>
      <c r="D197" s="106" t="s">
        <v>3249</v>
      </c>
      <c r="E197" s="106" t="s">
        <v>3250</v>
      </c>
      <c r="F197" s="106" t="s">
        <v>3251</v>
      </c>
      <c r="G197" s="106">
        <v>8171710905</v>
      </c>
      <c r="H197" s="112">
        <v>2013</v>
      </c>
      <c r="I197" s="110">
        <v>1.5</v>
      </c>
      <c r="J197" s="126" t="s">
        <v>3070</v>
      </c>
      <c r="K197" s="112">
        <v>32</v>
      </c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</row>
    <row r="198" spans="1:25" s="123" customFormat="1" ht="24.95" customHeight="1" x14ac:dyDescent="0.25">
      <c r="A198" s="106">
        <v>195</v>
      </c>
      <c r="B198" s="108" t="s">
        <v>20</v>
      </c>
      <c r="C198" s="108" t="s">
        <v>321</v>
      </c>
      <c r="D198" s="106" t="s">
        <v>3252</v>
      </c>
      <c r="E198" s="106" t="s">
        <v>3253</v>
      </c>
      <c r="F198" s="106" t="s">
        <v>321</v>
      </c>
      <c r="G198" s="106">
        <v>8170100106</v>
      </c>
      <c r="H198" s="112">
        <v>1999</v>
      </c>
      <c r="I198" s="110">
        <v>1</v>
      </c>
      <c r="J198" s="126" t="s">
        <v>3070</v>
      </c>
      <c r="K198" s="112">
        <v>30</v>
      </c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</row>
    <row r="199" spans="1:25" s="123" customFormat="1" ht="24.95" customHeight="1" x14ac:dyDescent="0.25">
      <c r="A199" s="115">
        <v>196</v>
      </c>
      <c r="B199" s="108" t="s">
        <v>20</v>
      </c>
      <c r="C199" s="108" t="s">
        <v>321</v>
      </c>
      <c r="D199" s="106" t="s">
        <v>3254</v>
      </c>
      <c r="E199" s="106" t="s">
        <v>3255</v>
      </c>
      <c r="F199" s="106" t="s">
        <v>3256</v>
      </c>
      <c r="G199" s="106">
        <v>8170113901</v>
      </c>
      <c r="H199" s="112">
        <v>1998</v>
      </c>
      <c r="I199" s="110">
        <v>2</v>
      </c>
      <c r="J199" s="126" t="s">
        <v>3070</v>
      </c>
      <c r="K199" s="112">
        <v>114</v>
      </c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</row>
    <row r="200" spans="1:25" s="123" customFormat="1" ht="24.95" customHeight="1" x14ac:dyDescent="0.25">
      <c r="A200" s="106">
        <v>197</v>
      </c>
      <c r="B200" s="108" t="s">
        <v>20</v>
      </c>
      <c r="C200" s="108" t="s">
        <v>321</v>
      </c>
      <c r="D200" s="106" t="s">
        <v>3257</v>
      </c>
      <c r="E200" s="106" t="s">
        <v>3258</v>
      </c>
      <c r="F200" s="106" t="s">
        <v>3259</v>
      </c>
      <c r="G200" s="106">
        <v>8170131101</v>
      </c>
      <c r="H200" s="112">
        <v>2002</v>
      </c>
      <c r="I200" s="110">
        <v>2</v>
      </c>
      <c r="J200" s="126" t="s">
        <v>3070</v>
      </c>
      <c r="K200" s="112">
        <v>51</v>
      </c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</row>
    <row r="201" spans="1:25" s="123" customFormat="1" ht="24.95" customHeight="1" x14ac:dyDescent="0.25">
      <c r="A201" s="115">
        <v>198</v>
      </c>
      <c r="B201" s="108" t="s">
        <v>20</v>
      </c>
      <c r="C201" s="108" t="s">
        <v>321</v>
      </c>
      <c r="D201" s="106" t="s">
        <v>3260</v>
      </c>
      <c r="E201" s="106" t="s">
        <v>3261</v>
      </c>
      <c r="F201" s="106" t="s">
        <v>3262</v>
      </c>
      <c r="G201" s="106">
        <v>8170109401</v>
      </c>
      <c r="H201" s="112">
        <v>1985</v>
      </c>
      <c r="I201" s="110">
        <v>1</v>
      </c>
      <c r="J201" s="126" t="s">
        <v>3070</v>
      </c>
      <c r="K201" s="112">
        <v>156</v>
      </c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</row>
    <row r="202" spans="1:25" s="123" customFormat="1" ht="24.95" customHeight="1" x14ac:dyDescent="0.25">
      <c r="A202" s="106">
        <v>199</v>
      </c>
      <c r="B202" s="108" t="s">
        <v>20</v>
      </c>
      <c r="C202" s="108" t="s">
        <v>574</v>
      </c>
      <c r="D202" s="106" t="s">
        <v>3263</v>
      </c>
      <c r="E202" s="106" t="s">
        <v>3264</v>
      </c>
      <c r="F202" s="106" t="s">
        <v>574</v>
      </c>
      <c r="G202" s="106">
        <v>8170500104</v>
      </c>
      <c r="H202" s="112">
        <v>1999</v>
      </c>
      <c r="I202" s="110">
        <v>1</v>
      </c>
      <c r="J202" s="126" t="s">
        <v>3070</v>
      </c>
      <c r="K202" s="112">
        <v>61</v>
      </c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</row>
    <row r="203" spans="1:25" s="123" customFormat="1" ht="24.95" customHeight="1" x14ac:dyDescent="0.25">
      <c r="A203" s="115">
        <v>200</v>
      </c>
      <c r="B203" s="108" t="s">
        <v>20</v>
      </c>
      <c r="C203" s="108" t="s">
        <v>574</v>
      </c>
      <c r="D203" s="106" t="s">
        <v>3265</v>
      </c>
      <c r="E203" s="106" t="s">
        <v>3266</v>
      </c>
      <c r="F203" s="106" t="s">
        <v>3267</v>
      </c>
      <c r="G203" s="106">
        <v>8170512902</v>
      </c>
      <c r="H203" s="112">
        <v>1985</v>
      </c>
      <c r="I203" s="110">
        <v>1</v>
      </c>
      <c r="J203" s="126" t="s">
        <v>3070</v>
      </c>
      <c r="K203" s="112">
        <v>172</v>
      </c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</row>
    <row r="204" spans="1:25" s="123" customFormat="1" ht="24.95" customHeight="1" x14ac:dyDescent="0.25">
      <c r="A204" s="106">
        <v>201</v>
      </c>
      <c r="B204" s="108" t="s">
        <v>20</v>
      </c>
      <c r="C204" s="108" t="s">
        <v>574</v>
      </c>
      <c r="D204" s="106" t="s">
        <v>3268</v>
      </c>
      <c r="E204" s="106" t="s">
        <v>3269</v>
      </c>
      <c r="F204" s="106" t="s">
        <v>3270</v>
      </c>
      <c r="G204" s="106">
        <v>8170500505</v>
      </c>
      <c r="H204" s="112">
        <v>1993</v>
      </c>
      <c r="I204" s="110">
        <v>1</v>
      </c>
      <c r="J204" s="126" t="s">
        <v>3070</v>
      </c>
      <c r="K204" s="112">
        <v>33</v>
      </c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</row>
    <row r="205" spans="1:25" s="123" customFormat="1" ht="24.95" customHeight="1" x14ac:dyDescent="0.25">
      <c r="A205" s="115">
        <v>202</v>
      </c>
      <c r="B205" s="108" t="s">
        <v>20</v>
      </c>
      <c r="C205" s="108" t="s">
        <v>574</v>
      </c>
      <c r="D205" s="106" t="s">
        <v>3263</v>
      </c>
      <c r="E205" s="106" t="s">
        <v>3271</v>
      </c>
      <c r="F205" s="106" t="s">
        <v>574</v>
      </c>
      <c r="G205" s="106">
        <v>8170500103</v>
      </c>
      <c r="H205" s="112">
        <v>1994</v>
      </c>
      <c r="I205" s="110">
        <v>1</v>
      </c>
      <c r="J205" s="126" t="s">
        <v>3070</v>
      </c>
      <c r="K205" s="112">
        <v>37</v>
      </c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</row>
    <row r="206" spans="1:25" s="123" customFormat="1" ht="24.95" customHeight="1" x14ac:dyDescent="0.25">
      <c r="A206" s="106">
        <v>203</v>
      </c>
      <c r="B206" s="108" t="s">
        <v>20</v>
      </c>
      <c r="C206" s="108" t="s">
        <v>574</v>
      </c>
      <c r="D206" s="106" t="s">
        <v>3272</v>
      </c>
      <c r="E206" s="106" t="s">
        <v>3273</v>
      </c>
      <c r="F206" s="106" t="s">
        <v>3274</v>
      </c>
      <c r="G206" s="106">
        <v>8170500201</v>
      </c>
      <c r="H206" s="112">
        <v>2004</v>
      </c>
      <c r="I206" s="110">
        <v>1</v>
      </c>
      <c r="J206" s="126" t="s">
        <v>3070</v>
      </c>
      <c r="K206" s="112">
        <v>39</v>
      </c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</row>
    <row r="207" spans="1:25" s="123" customFormat="1" ht="24.95" customHeight="1" x14ac:dyDescent="0.25">
      <c r="A207" s="115">
        <v>204</v>
      </c>
      <c r="B207" s="108" t="s">
        <v>20</v>
      </c>
      <c r="C207" s="108" t="s">
        <v>21</v>
      </c>
      <c r="D207" s="106" t="s">
        <v>2450</v>
      </c>
      <c r="E207" s="106" t="s">
        <v>3275</v>
      </c>
      <c r="F207" s="106" t="s">
        <v>3276</v>
      </c>
      <c r="G207" s="106">
        <v>8170409504</v>
      </c>
      <c r="H207" s="112">
        <v>1992</v>
      </c>
      <c r="I207" s="110">
        <v>1</v>
      </c>
      <c r="J207" s="126" t="s">
        <v>3070</v>
      </c>
      <c r="K207" s="112">
        <v>219</v>
      </c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</row>
    <row r="208" spans="1:25" s="123" customFormat="1" ht="24.95" customHeight="1" x14ac:dyDescent="0.25">
      <c r="A208" s="106">
        <v>205</v>
      </c>
      <c r="B208" s="108" t="s">
        <v>20</v>
      </c>
      <c r="C208" s="108" t="s">
        <v>21</v>
      </c>
      <c r="D208" s="106" t="s">
        <v>590</v>
      </c>
      <c r="E208" s="106" t="s">
        <v>3277</v>
      </c>
      <c r="F208" s="106" t="s">
        <v>590</v>
      </c>
      <c r="G208" s="106">
        <v>8170407806</v>
      </c>
      <c r="H208" s="112">
        <v>2005</v>
      </c>
      <c r="I208" s="110">
        <v>1</v>
      </c>
      <c r="J208" s="126" t="s">
        <v>3070</v>
      </c>
      <c r="K208" s="112">
        <v>103</v>
      </c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</row>
    <row r="209" spans="1:25" s="123" customFormat="1" ht="24.95" customHeight="1" x14ac:dyDescent="0.25">
      <c r="A209" s="115">
        <v>206</v>
      </c>
      <c r="B209" s="108" t="s">
        <v>20</v>
      </c>
      <c r="C209" s="108" t="s">
        <v>21</v>
      </c>
      <c r="D209" s="106" t="s">
        <v>3278</v>
      </c>
      <c r="E209" s="106" t="s">
        <v>3279</v>
      </c>
      <c r="F209" s="106" t="s">
        <v>3280</v>
      </c>
      <c r="G209" s="106">
        <v>8170407601</v>
      </c>
      <c r="H209" s="112">
        <v>1965</v>
      </c>
      <c r="I209" s="110">
        <v>1</v>
      </c>
      <c r="J209" s="126" t="s">
        <v>3070</v>
      </c>
      <c r="K209" s="112">
        <v>115</v>
      </c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</row>
    <row r="210" spans="1:25" s="123" customFormat="1" ht="24.95" customHeight="1" x14ac:dyDescent="0.25">
      <c r="A210" s="106">
        <v>207</v>
      </c>
      <c r="B210" s="108" t="s">
        <v>20</v>
      </c>
      <c r="C210" s="108" t="s">
        <v>21</v>
      </c>
      <c r="D210" s="106" t="s">
        <v>3278</v>
      </c>
      <c r="E210" s="106" t="s">
        <v>3281</v>
      </c>
      <c r="F210" s="106" t="s">
        <v>3278</v>
      </c>
      <c r="G210" s="106">
        <v>8170407409</v>
      </c>
      <c r="H210" s="112">
        <v>2005</v>
      </c>
      <c r="I210" s="110">
        <v>1</v>
      </c>
      <c r="J210" s="126" t="s">
        <v>3070</v>
      </c>
      <c r="K210" s="112">
        <v>125</v>
      </c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</row>
    <row r="211" spans="1:25" s="123" customFormat="1" ht="24.95" customHeight="1" x14ac:dyDescent="0.25">
      <c r="A211" s="115">
        <v>208</v>
      </c>
      <c r="B211" s="106" t="s">
        <v>151</v>
      </c>
      <c r="C211" s="106" t="s">
        <v>855</v>
      </c>
      <c r="D211" s="106" t="s">
        <v>3282</v>
      </c>
      <c r="E211" s="106" t="s">
        <v>3283</v>
      </c>
      <c r="F211" s="106" t="s">
        <v>3284</v>
      </c>
      <c r="G211" s="106">
        <v>8070816301</v>
      </c>
      <c r="H211" s="112">
        <v>2003</v>
      </c>
      <c r="I211" s="110">
        <v>1.2</v>
      </c>
      <c r="J211" s="126" t="s">
        <v>3285</v>
      </c>
      <c r="K211" s="128">
        <v>18</v>
      </c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</row>
    <row r="212" spans="1:25" s="123" customFormat="1" ht="24.95" customHeight="1" x14ac:dyDescent="0.25">
      <c r="A212" s="106">
        <v>209</v>
      </c>
      <c r="B212" s="106" t="s">
        <v>151</v>
      </c>
      <c r="C212" s="106" t="s">
        <v>855</v>
      </c>
      <c r="D212" s="106" t="s">
        <v>856</v>
      </c>
      <c r="E212" s="106" t="s">
        <v>3286</v>
      </c>
      <c r="F212" s="106" t="s">
        <v>3287</v>
      </c>
      <c r="G212" s="106">
        <v>8070813501</v>
      </c>
      <c r="H212" s="112">
        <v>1997</v>
      </c>
      <c r="I212" s="110">
        <v>1.2</v>
      </c>
      <c r="J212" s="126" t="s">
        <v>3285</v>
      </c>
      <c r="K212" s="128">
        <v>104</v>
      </c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</row>
    <row r="213" spans="1:25" s="123" customFormat="1" ht="24.95" customHeight="1" x14ac:dyDescent="0.25">
      <c r="A213" s="115">
        <v>210</v>
      </c>
      <c r="B213" s="106" t="s">
        <v>151</v>
      </c>
      <c r="C213" s="106" t="s">
        <v>855</v>
      </c>
      <c r="D213" s="106" t="s">
        <v>3288</v>
      </c>
      <c r="E213" s="106" t="s">
        <v>3289</v>
      </c>
      <c r="F213" s="106" t="s">
        <v>3288</v>
      </c>
      <c r="G213" s="106">
        <v>8070813909</v>
      </c>
      <c r="H213" s="112">
        <v>1998</v>
      </c>
      <c r="I213" s="110">
        <v>1.2</v>
      </c>
      <c r="J213" s="126" t="s">
        <v>3285</v>
      </c>
      <c r="K213" s="128">
        <v>166</v>
      </c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</row>
    <row r="214" spans="1:25" s="123" customFormat="1" ht="24.95" customHeight="1" x14ac:dyDescent="0.25">
      <c r="A214" s="106">
        <v>211</v>
      </c>
      <c r="B214" s="106" t="s">
        <v>151</v>
      </c>
      <c r="C214" s="106" t="s">
        <v>855</v>
      </c>
      <c r="D214" s="106" t="s">
        <v>3290</v>
      </c>
      <c r="E214" s="106" t="s">
        <v>3291</v>
      </c>
      <c r="F214" s="106" t="s">
        <v>3292</v>
      </c>
      <c r="G214" s="106">
        <v>8070814503</v>
      </c>
      <c r="H214" s="112">
        <v>1990</v>
      </c>
      <c r="I214" s="110">
        <v>1.2</v>
      </c>
      <c r="J214" s="126" t="s">
        <v>3285</v>
      </c>
      <c r="K214" s="128">
        <v>81</v>
      </c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</row>
    <row r="215" spans="1:25" s="123" customFormat="1" ht="24.95" customHeight="1" x14ac:dyDescent="0.25">
      <c r="A215" s="115">
        <v>212</v>
      </c>
      <c r="B215" s="106" t="s">
        <v>151</v>
      </c>
      <c r="C215" s="106" t="s">
        <v>189</v>
      </c>
      <c r="D215" s="106" t="s">
        <v>3293</v>
      </c>
      <c r="E215" s="106" t="s">
        <v>3294</v>
      </c>
      <c r="F215" s="106" t="s">
        <v>3295</v>
      </c>
      <c r="G215" s="106">
        <v>8070301502</v>
      </c>
      <c r="H215" s="112">
        <v>2001</v>
      </c>
      <c r="I215" s="110">
        <v>1.2</v>
      </c>
      <c r="J215" s="126" t="s">
        <v>3285</v>
      </c>
      <c r="K215" s="128">
        <v>34</v>
      </c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</row>
    <row r="216" spans="1:25" s="123" customFormat="1" ht="24.95" customHeight="1" x14ac:dyDescent="0.25">
      <c r="A216" s="106">
        <v>213</v>
      </c>
      <c r="B216" s="106" t="s">
        <v>151</v>
      </c>
      <c r="C216" s="106" t="s">
        <v>189</v>
      </c>
      <c r="D216" s="106" t="s">
        <v>3296</v>
      </c>
      <c r="E216" s="106" t="s">
        <v>3297</v>
      </c>
      <c r="F216" s="106" t="s">
        <v>3298</v>
      </c>
      <c r="G216" s="106">
        <v>8070312101</v>
      </c>
      <c r="H216" s="112">
        <v>1999</v>
      </c>
      <c r="I216" s="110">
        <v>1.2</v>
      </c>
      <c r="J216" s="126" t="s">
        <v>3285</v>
      </c>
      <c r="K216" s="128">
        <v>77</v>
      </c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</row>
    <row r="217" spans="1:25" s="123" customFormat="1" ht="24.95" customHeight="1" x14ac:dyDescent="0.25">
      <c r="A217" s="115">
        <v>214</v>
      </c>
      <c r="B217" s="106" t="s">
        <v>151</v>
      </c>
      <c r="C217" s="106" t="s">
        <v>659</v>
      </c>
      <c r="D217" s="106" t="s">
        <v>3299</v>
      </c>
      <c r="E217" s="106" t="s">
        <v>3300</v>
      </c>
      <c r="F217" s="106" t="s">
        <v>3301</v>
      </c>
      <c r="G217" s="106">
        <v>8070102901</v>
      </c>
      <c r="H217" s="112">
        <v>2001</v>
      </c>
      <c r="I217" s="110">
        <v>1.2</v>
      </c>
      <c r="J217" s="126" t="s">
        <v>3285</v>
      </c>
      <c r="K217" s="128">
        <v>101</v>
      </c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</row>
    <row r="218" spans="1:25" s="123" customFormat="1" ht="24.95" customHeight="1" x14ac:dyDescent="0.25">
      <c r="A218" s="106">
        <v>215</v>
      </c>
      <c r="B218" s="106" t="s">
        <v>151</v>
      </c>
      <c r="C218" s="106" t="s">
        <v>659</v>
      </c>
      <c r="D218" s="106" t="s">
        <v>3302</v>
      </c>
      <c r="E218" s="106" t="s">
        <v>3303</v>
      </c>
      <c r="F218" s="106" t="s">
        <v>3304</v>
      </c>
      <c r="G218" s="106">
        <v>8070119102</v>
      </c>
      <c r="H218" s="112">
        <v>2002</v>
      </c>
      <c r="I218" s="110">
        <v>1.2</v>
      </c>
      <c r="J218" s="126" t="s">
        <v>3285</v>
      </c>
      <c r="K218" s="128">
        <v>125</v>
      </c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</row>
    <row r="219" spans="1:25" s="123" customFormat="1" ht="24.95" customHeight="1" x14ac:dyDescent="0.25">
      <c r="A219" s="115">
        <v>216</v>
      </c>
      <c r="B219" s="106" t="s">
        <v>151</v>
      </c>
      <c r="C219" s="106" t="s">
        <v>1151</v>
      </c>
      <c r="D219" s="106" t="s">
        <v>3305</v>
      </c>
      <c r="E219" s="106" t="s">
        <v>3306</v>
      </c>
      <c r="F219" s="106" t="s">
        <v>3307</v>
      </c>
      <c r="G219" s="106">
        <v>8070400801</v>
      </c>
      <c r="H219" s="112">
        <v>2005</v>
      </c>
      <c r="I219" s="110">
        <v>1.2</v>
      </c>
      <c r="J219" s="126" t="s">
        <v>3285</v>
      </c>
      <c r="K219" s="128">
        <v>70</v>
      </c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</row>
    <row r="220" spans="1:25" s="123" customFormat="1" ht="24.95" customHeight="1" x14ac:dyDescent="0.25">
      <c r="A220" s="106">
        <v>217</v>
      </c>
      <c r="B220" s="106" t="s">
        <v>151</v>
      </c>
      <c r="C220" s="106" t="s">
        <v>1151</v>
      </c>
      <c r="D220" s="106" t="s">
        <v>3308</v>
      </c>
      <c r="E220" s="106" t="s">
        <v>3309</v>
      </c>
      <c r="F220" s="106" t="s">
        <v>3310</v>
      </c>
      <c r="G220" s="106">
        <v>8070405601</v>
      </c>
      <c r="H220" s="112">
        <v>1999</v>
      </c>
      <c r="I220" s="110">
        <v>1.2</v>
      </c>
      <c r="J220" s="126" t="s">
        <v>3285</v>
      </c>
      <c r="K220" s="128">
        <v>48</v>
      </c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</row>
    <row r="221" spans="1:25" s="123" customFormat="1" ht="24.95" customHeight="1" x14ac:dyDescent="0.25">
      <c r="A221" s="115">
        <v>218</v>
      </c>
      <c r="B221" s="106" t="s">
        <v>151</v>
      </c>
      <c r="C221" s="106" t="s">
        <v>1308</v>
      </c>
      <c r="D221" s="106" t="s">
        <v>3311</v>
      </c>
      <c r="E221" s="106" t="s">
        <v>3312</v>
      </c>
      <c r="F221" s="106" t="s">
        <v>3311</v>
      </c>
      <c r="G221" s="106">
        <v>8070608406</v>
      </c>
      <c r="H221" s="112">
        <v>2003</v>
      </c>
      <c r="I221" s="110">
        <v>1.2</v>
      </c>
      <c r="J221" s="126" t="s">
        <v>3285</v>
      </c>
      <c r="K221" s="128">
        <v>46</v>
      </c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</row>
    <row r="222" spans="1:25" s="123" customFormat="1" ht="24.95" customHeight="1" x14ac:dyDescent="0.25">
      <c r="A222" s="106">
        <v>219</v>
      </c>
      <c r="B222" s="106" t="s">
        <v>151</v>
      </c>
      <c r="C222" s="106" t="s">
        <v>1308</v>
      </c>
      <c r="D222" s="106" t="s">
        <v>3313</v>
      </c>
      <c r="E222" s="106" t="s">
        <v>3314</v>
      </c>
      <c r="F222" s="106" t="s">
        <v>3315</v>
      </c>
      <c r="G222" s="106">
        <v>8070608602</v>
      </c>
      <c r="H222" s="112">
        <v>2001</v>
      </c>
      <c r="I222" s="110">
        <v>1.2</v>
      </c>
      <c r="J222" s="126" t="s">
        <v>3285</v>
      </c>
      <c r="K222" s="128">
        <v>66</v>
      </c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</row>
    <row r="223" spans="1:25" s="123" customFormat="1" ht="24.95" customHeight="1" x14ac:dyDescent="0.25">
      <c r="A223" s="115">
        <v>220</v>
      </c>
      <c r="B223" s="106" t="s">
        <v>151</v>
      </c>
      <c r="C223" s="106" t="s">
        <v>3316</v>
      </c>
      <c r="D223" s="106" t="s">
        <v>3317</v>
      </c>
      <c r="E223" s="106" t="s">
        <v>3318</v>
      </c>
      <c r="F223" s="106" t="s">
        <v>3319</v>
      </c>
      <c r="G223" s="106">
        <v>8070201606</v>
      </c>
      <c r="H223" s="112">
        <v>2004</v>
      </c>
      <c r="I223" s="110">
        <v>1.2</v>
      </c>
      <c r="J223" s="126" t="s">
        <v>3285</v>
      </c>
      <c r="K223" s="128">
        <v>53</v>
      </c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</row>
    <row r="224" spans="1:25" s="123" customFormat="1" ht="24.95" customHeight="1" x14ac:dyDescent="0.25">
      <c r="A224" s="106">
        <v>221</v>
      </c>
      <c r="B224" s="106" t="s">
        <v>151</v>
      </c>
      <c r="C224" s="106" t="s">
        <v>3316</v>
      </c>
      <c r="D224" s="106" t="s">
        <v>3320</v>
      </c>
      <c r="E224" s="106" t="s">
        <v>3321</v>
      </c>
      <c r="F224" s="106" t="s">
        <v>3322</v>
      </c>
      <c r="G224" s="106">
        <v>8070204401</v>
      </c>
      <c r="H224" s="112">
        <v>2003</v>
      </c>
      <c r="I224" s="110">
        <v>1.2</v>
      </c>
      <c r="J224" s="126" t="s">
        <v>3285</v>
      </c>
      <c r="K224" s="128">
        <v>103</v>
      </c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</row>
    <row r="225" spans="1:25" s="123" customFormat="1" ht="24.95" customHeight="1" x14ac:dyDescent="0.25">
      <c r="A225" s="115">
        <v>222</v>
      </c>
      <c r="B225" s="106" t="s">
        <v>151</v>
      </c>
      <c r="C225" s="106" t="s">
        <v>461</v>
      </c>
      <c r="D225" s="106" t="s">
        <v>3323</v>
      </c>
      <c r="E225" s="106" t="s">
        <v>3324</v>
      </c>
      <c r="F225" s="106" t="s">
        <v>1086</v>
      </c>
      <c r="G225" s="106">
        <v>8071005105</v>
      </c>
      <c r="H225" s="112">
        <v>1999</v>
      </c>
      <c r="I225" s="110">
        <v>1.2</v>
      </c>
      <c r="J225" s="126" t="s">
        <v>3285</v>
      </c>
      <c r="K225" s="128">
        <v>44</v>
      </c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</row>
    <row r="226" spans="1:25" s="123" customFormat="1" ht="24.95" customHeight="1" x14ac:dyDescent="0.25">
      <c r="A226" s="106">
        <v>223</v>
      </c>
      <c r="B226" s="106" t="s">
        <v>151</v>
      </c>
      <c r="C226" s="106" t="s">
        <v>461</v>
      </c>
      <c r="D226" s="106" t="s">
        <v>3325</v>
      </c>
      <c r="E226" s="106" t="s">
        <v>3326</v>
      </c>
      <c r="F226" s="106" t="s">
        <v>3327</v>
      </c>
      <c r="G226" s="106">
        <v>8071008701</v>
      </c>
      <c r="H226" s="112">
        <v>2000</v>
      </c>
      <c r="I226" s="110">
        <v>1.2</v>
      </c>
      <c r="J226" s="126" t="s">
        <v>3285</v>
      </c>
      <c r="K226" s="128">
        <v>60</v>
      </c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</row>
    <row r="227" spans="1:25" s="123" customFormat="1" ht="24.95" customHeight="1" x14ac:dyDescent="0.25">
      <c r="A227" s="115">
        <v>224</v>
      </c>
      <c r="B227" s="106" t="s">
        <v>151</v>
      </c>
      <c r="C227" s="106" t="s">
        <v>461</v>
      </c>
      <c r="D227" s="106" t="s">
        <v>3328</v>
      </c>
      <c r="E227" s="106" t="s">
        <v>3329</v>
      </c>
      <c r="F227" s="106" t="s">
        <v>3328</v>
      </c>
      <c r="G227" s="106">
        <v>8071001501</v>
      </c>
      <c r="H227" s="112">
        <v>2001</v>
      </c>
      <c r="I227" s="110">
        <v>1.2</v>
      </c>
      <c r="J227" s="126" t="s">
        <v>3285</v>
      </c>
      <c r="K227" s="128">
        <v>46</v>
      </c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</row>
    <row r="228" spans="1:25" s="123" customFormat="1" ht="24.95" customHeight="1" x14ac:dyDescent="0.25">
      <c r="A228" s="106">
        <v>225</v>
      </c>
      <c r="B228" s="106" t="s">
        <v>151</v>
      </c>
      <c r="C228" s="106" t="s">
        <v>242</v>
      </c>
      <c r="D228" s="106" t="s">
        <v>1774</v>
      </c>
      <c r="E228" s="106" t="s">
        <v>3330</v>
      </c>
      <c r="F228" s="106" t="s">
        <v>3331</v>
      </c>
      <c r="G228" s="106">
        <v>8070906801</v>
      </c>
      <c r="H228" s="112">
        <v>2002</v>
      </c>
      <c r="I228" s="110">
        <v>1.2</v>
      </c>
      <c r="J228" s="126" t="s">
        <v>3285</v>
      </c>
      <c r="K228" s="128">
        <v>37</v>
      </c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</row>
    <row r="229" spans="1:25" s="123" customFormat="1" ht="24.95" customHeight="1" x14ac:dyDescent="0.25">
      <c r="A229" s="115">
        <v>226</v>
      </c>
      <c r="B229" s="106" t="s">
        <v>151</v>
      </c>
      <c r="C229" s="106" t="s">
        <v>242</v>
      </c>
      <c r="D229" s="106" t="s">
        <v>3332</v>
      </c>
      <c r="E229" s="106" t="s">
        <v>3333</v>
      </c>
      <c r="F229" s="106" t="s">
        <v>3332</v>
      </c>
      <c r="G229" s="106">
        <v>8070907305</v>
      </c>
      <c r="H229" s="112">
        <v>2001</v>
      </c>
      <c r="I229" s="110">
        <v>1.2</v>
      </c>
      <c r="J229" s="126" t="s">
        <v>3285</v>
      </c>
      <c r="K229" s="128">
        <v>60</v>
      </c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</row>
    <row r="230" spans="1:25" s="113" customFormat="1" ht="24.95" customHeight="1" x14ac:dyDescent="0.25">
      <c r="A230" s="106">
        <v>227</v>
      </c>
      <c r="B230" s="106" t="s">
        <v>151</v>
      </c>
      <c r="C230" s="106" t="s">
        <v>152</v>
      </c>
      <c r="D230" s="106" t="s">
        <v>3334</v>
      </c>
      <c r="E230" s="106" t="s">
        <v>3335</v>
      </c>
      <c r="F230" s="106" t="s">
        <v>3336</v>
      </c>
      <c r="G230" s="106">
        <v>8070511901</v>
      </c>
      <c r="H230" s="112">
        <v>2000</v>
      </c>
      <c r="I230" s="110">
        <v>1.2</v>
      </c>
      <c r="J230" s="126" t="s">
        <v>3285</v>
      </c>
      <c r="K230" s="128">
        <v>7</v>
      </c>
    </row>
    <row r="231" spans="1:25" s="113" customFormat="1" ht="24.95" customHeight="1" x14ac:dyDescent="0.25">
      <c r="A231" s="115">
        <v>228</v>
      </c>
      <c r="B231" s="106" t="s">
        <v>151</v>
      </c>
      <c r="C231" s="106" t="s">
        <v>152</v>
      </c>
      <c r="D231" s="106" t="s">
        <v>3334</v>
      </c>
      <c r="E231" s="106" t="s">
        <v>3337</v>
      </c>
      <c r="F231" s="106" t="s">
        <v>3338</v>
      </c>
      <c r="G231" s="106">
        <v>8070512001</v>
      </c>
      <c r="H231" s="112">
        <v>1998</v>
      </c>
      <c r="I231" s="110">
        <v>1.2</v>
      </c>
      <c r="J231" s="126" t="s">
        <v>3285</v>
      </c>
      <c r="K231" s="128">
        <v>30</v>
      </c>
    </row>
    <row r="232" spans="1:25" s="113" customFormat="1" ht="24.95" customHeight="1" x14ac:dyDescent="0.25">
      <c r="A232" s="106">
        <v>229</v>
      </c>
      <c r="B232" s="106" t="s">
        <v>151</v>
      </c>
      <c r="C232" s="106" t="s">
        <v>152</v>
      </c>
      <c r="D232" s="106" t="s">
        <v>3339</v>
      </c>
      <c r="E232" s="106" t="s">
        <v>3340</v>
      </c>
      <c r="F232" s="106" t="s">
        <v>541</v>
      </c>
      <c r="G232" s="106">
        <v>8070518212</v>
      </c>
      <c r="H232" s="112">
        <v>1998</v>
      </c>
      <c r="I232" s="110">
        <v>1.2</v>
      </c>
      <c r="J232" s="126" t="s">
        <v>3285</v>
      </c>
      <c r="K232" s="128">
        <v>28</v>
      </c>
    </row>
    <row r="233" spans="1:25" s="113" customFormat="1" ht="24.95" customHeight="1" x14ac:dyDescent="0.25">
      <c r="A233" s="115">
        <v>230</v>
      </c>
      <c r="B233" s="106" t="s">
        <v>151</v>
      </c>
      <c r="C233" s="106" t="s">
        <v>956</v>
      </c>
      <c r="D233" s="106" t="s">
        <v>3341</v>
      </c>
      <c r="E233" s="106" t="s">
        <v>3342</v>
      </c>
      <c r="F233" s="106" t="s">
        <v>3341</v>
      </c>
      <c r="G233" s="106">
        <v>8070706610</v>
      </c>
      <c r="H233" s="112">
        <v>1990</v>
      </c>
      <c r="I233" s="110">
        <v>1.2</v>
      </c>
      <c r="J233" s="126" t="s">
        <v>3285</v>
      </c>
      <c r="K233" s="128">
        <v>81</v>
      </c>
    </row>
    <row r="234" spans="1:25" s="123" customFormat="1" ht="24.95" customHeight="1" x14ac:dyDescent="0.25">
      <c r="A234" s="106">
        <v>231</v>
      </c>
      <c r="B234" s="106" t="s">
        <v>151</v>
      </c>
      <c r="C234" s="106" t="s">
        <v>956</v>
      </c>
      <c r="D234" s="106" t="s">
        <v>3343</v>
      </c>
      <c r="E234" s="106" t="s">
        <v>3344</v>
      </c>
      <c r="F234" s="106" t="s">
        <v>3345</v>
      </c>
      <c r="G234" s="106">
        <v>8070711501</v>
      </c>
      <c r="H234" s="112">
        <v>1990</v>
      </c>
      <c r="I234" s="110">
        <v>1.2</v>
      </c>
      <c r="J234" s="126" t="s">
        <v>3285</v>
      </c>
      <c r="K234" s="128">
        <v>106</v>
      </c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</row>
    <row r="235" spans="1:25" s="123" customFormat="1" ht="24.95" customHeight="1" x14ac:dyDescent="0.25">
      <c r="A235" s="115">
        <v>232</v>
      </c>
      <c r="B235" s="108" t="s">
        <v>72</v>
      </c>
      <c r="C235" s="106" t="s">
        <v>341</v>
      </c>
      <c r="D235" s="106" t="s">
        <v>3346</v>
      </c>
      <c r="E235" s="106" t="s">
        <v>3347</v>
      </c>
      <c r="F235" s="106" t="s">
        <v>1009</v>
      </c>
      <c r="G235" s="129" t="s">
        <v>3348</v>
      </c>
      <c r="H235" s="124">
        <v>1975</v>
      </c>
      <c r="I235" s="110">
        <v>1</v>
      </c>
      <c r="J235" s="126" t="s">
        <v>3349</v>
      </c>
      <c r="K235" s="112">
        <v>113</v>
      </c>
    </row>
    <row r="236" spans="1:25" s="123" customFormat="1" ht="24.95" customHeight="1" x14ac:dyDescent="0.25">
      <c r="A236" s="106">
        <v>233</v>
      </c>
      <c r="B236" s="108" t="s">
        <v>72</v>
      </c>
      <c r="C236" s="106" t="s">
        <v>73</v>
      </c>
      <c r="D236" s="106" t="s">
        <v>3350</v>
      </c>
      <c r="E236" s="106" t="s">
        <v>3351</v>
      </c>
      <c r="F236" s="106" t="s">
        <v>3352</v>
      </c>
      <c r="G236" s="129" t="s">
        <v>3353</v>
      </c>
      <c r="H236" s="124">
        <v>1956</v>
      </c>
      <c r="I236" s="110">
        <v>1.1000000000000001</v>
      </c>
      <c r="J236" s="126" t="s">
        <v>3349</v>
      </c>
      <c r="K236" s="112">
        <v>214</v>
      </c>
    </row>
    <row r="237" spans="1:25" s="123" customFormat="1" ht="24.95" customHeight="1" x14ac:dyDescent="0.25">
      <c r="A237" s="115">
        <v>234</v>
      </c>
      <c r="B237" s="108" t="s">
        <v>72</v>
      </c>
      <c r="C237" s="106" t="s">
        <v>73</v>
      </c>
      <c r="D237" s="106" t="s">
        <v>3354</v>
      </c>
      <c r="E237" s="106" t="s">
        <v>3355</v>
      </c>
      <c r="F237" s="106" t="s">
        <v>659</v>
      </c>
      <c r="G237" s="108" t="s">
        <v>3356</v>
      </c>
      <c r="H237" s="112">
        <v>1985</v>
      </c>
      <c r="I237" s="110">
        <v>1</v>
      </c>
      <c r="J237" s="126" t="s">
        <v>3349</v>
      </c>
      <c r="K237" s="112">
        <v>121</v>
      </c>
    </row>
    <row r="238" spans="1:25" s="123" customFormat="1" ht="24.95" customHeight="1" x14ac:dyDescent="0.25">
      <c r="A238" s="106">
        <v>235</v>
      </c>
      <c r="B238" s="108" t="s">
        <v>72</v>
      </c>
      <c r="C238" s="106" t="s">
        <v>782</v>
      </c>
      <c r="D238" s="106" t="s">
        <v>1984</v>
      </c>
      <c r="E238" s="106" t="s">
        <v>3357</v>
      </c>
      <c r="F238" s="106" t="s">
        <v>3358</v>
      </c>
      <c r="G238" s="108" t="s">
        <v>3359</v>
      </c>
      <c r="H238" s="112">
        <v>1957</v>
      </c>
      <c r="I238" s="110">
        <v>1</v>
      </c>
      <c r="J238" s="126" t="s">
        <v>3349</v>
      </c>
      <c r="K238" s="112">
        <v>120</v>
      </c>
    </row>
    <row r="239" spans="1:25" s="123" customFormat="1" ht="24.95" customHeight="1" x14ac:dyDescent="0.25">
      <c r="A239" s="115">
        <v>236</v>
      </c>
      <c r="B239" s="108" t="s">
        <v>72</v>
      </c>
      <c r="C239" s="106" t="s">
        <v>1784</v>
      </c>
      <c r="D239" s="106" t="s">
        <v>3360</v>
      </c>
      <c r="E239" s="106" t="s">
        <v>3361</v>
      </c>
      <c r="F239" s="106" t="s">
        <v>3362</v>
      </c>
      <c r="G239" s="129" t="s">
        <v>3363</v>
      </c>
      <c r="H239" s="124">
        <v>1959</v>
      </c>
      <c r="I239" s="110">
        <v>1</v>
      </c>
      <c r="J239" s="126" t="s">
        <v>3349</v>
      </c>
      <c r="K239" s="112">
        <v>114</v>
      </c>
    </row>
    <row r="240" spans="1:25" s="123" customFormat="1" ht="24.95" customHeight="1" x14ac:dyDescent="0.25">
      <c r="A240" s="106">
        <v>237</v>
      </c>
      <c r="B240" s="108" t="s">
        <v>72</v>
      </c>
      <c r="C240" s="106" t="s">
        <v>1140</v>
      </c>
      <c r="D240" s="106" t="s">
        <v>3364</v>
      </c>
      <c r="E240" s="106" t="s">
        <v>3365</v>
      </c>
      <c r="F240" s="106" t="s">
        <v>3366</v>
      </c>
      <c r="G240" s="129" t="s">
        <v>3367</v>
      </c>
      <c r="H240" s="124">
        <v>1993</v>
      </c>
      <c r="I240" s="110">
        <v>1</v>
      </c>
      <c r="J240" s="126" t="s">
        <v>3349</v>
      </c>
      <c r="K240" s="112">
        <v>185</v>
      </c>
    </row>
    <row r="241" spans="1:25" s="123" customFormat="1" ht="24.95" customHeight="1" x14ac:dyDescent="0.25">
      <c r="A241" s="115">
        <v>238</v>
      </c>
      <c r="B241" s="108" t="s">
        <v>72</v>
      </c>
      <c r="C241" s="106" t="s">
        <v>225</v>
      </c>
      <c r="D241" s="106" t="s">
        <v>3368</v>
      </c>
      <c r="E241" s="106" t="s">
        <v>3369</v>
      </c>
      <c r="F241" s="106" t="s">
        <v>3370</v>
      </c>
      <c r="G241" s="129" t="s">
        <v>3371</v>
      </c>
      <c r="H241" s="124">
        <v>1959</v>
      </c>
      <c r="I241" s="110">
        <v>1</v>
      </c>
      <c r="J241" s="126" t="s">
        <v>3349</v>
      </c>
      <c r="K241" s="112">
        <v>108</v>
      </c>
    </row>
    <row r="242" spans="1:25" s="123" customFormat="1" ht="24.95" customHeight="1" x14ac:dyDescent="0.25">
      <c r="A242" s="106">
        <v>239</v>
      </c>
      <c r="B242" s="108" t="s">
        <v>72</v>
      </c>
      <c r="C242" s="106" t="s">
        <v>341</v>
      </c>
      <c r="D242" s="106" t="s">
        <v>3372</v>
      </c>
      <c r="E242" s="106" t="s">
        <v>3373</v>
      </c>
      <c r="F242" s="106" t="s">
        <v>3374</v>
      </c>
      <c r="G242" s="129" t="s">
        <v>3375</v>
      </c>
      <c r="H242" s="124">
        <v>1951</v>
      </c>
      <c r="I242" s="110">
        <v>1.1000000000000001</v>
      </c>
      <c r="J242" s="126" t="s">
        <v>3349</v>
      </c>
      <c r="K242" s="112">
        <v>162</v>
      </c>
    </row>
    <row r="243" spans="1:25" s="123" customFormat="1" ht="24.95" customHeight="1" x14ac:dyDescent="0.25">
      <c r="A243" s="115">
        <v>240</v>
      </c>
      <c r="B243" s="108" t="s">
        <v>72</v>
      </c>
      <c r="C243" s="106" t="s">
        <v>2202</v>
      </c>
      <c r="D243" s="106" t="s">
        <v>3376</v>
      </c>
      <c r="E243" s="106" t="s">
        <v>3377</v>
      </c>
      <c r="F243" s="106" t="s">
        <v>3378</v>
      </c>
      <c r="G243" s="129" t="s">
        <v>3379</v>
      </c>
      <c r="H243" s="124">
        <v>1952</v>
      </c>
      <c r="I243" s="110">
        <v>1.1000000000000001</v>
      </c>
      <c r="J243" s="126" t="s">
        <v>3349</v>
      </c>
      <c r="K243" s="112">
        <v>163</v>
      </c>
    </row>
    <row r="244" spans="1:25" s="123" customFormat="1" ht="24.95" customHeight="1" x14ac:dyDescent="0.25">
      <c r="A244" s="106">
        <v>241</v>
      </c>
      <c r="B244" s="108" t="s">
        <v>72</v>
      </c>
      <c r="C244" s="106" t="s">
        <v>129</v>
      </c>
      <c r="D244" s="106" t="s">
        <v>3380</v>
      </c>
      <c r="E244" s="106" t="s">
        <v>3381</v>
      </c>
      <c r="F244" s="106" t="s">
        <v>3382</v>
      </c>
      <c r="G244" s="129" t="s">
        <v>3383</v>
      </c>
      <c r="H244" s="124">
        <v>1953</v>
      </c>
      <c r="I244" s="110">
        <v>1.1000000000000001</v>
      </c>
      <c r="J244" s="126" t="s">
        <v>3349</v>
      </c>
      <c r="K244" s="112">
        <v>177</v>
      </c>
    </row>
    <row r="245" spans="1:25" s="123" customFormat="1" ht="24.95" customHeight="1" x14ac:dyDescent="0.25">
      <c r="A245" s="115">
        <v>242</v>
      </c>
      <c r="B245" s="108" t="s">
        <v>72</v>
      </c>
      <c r="C245" s="106" t="s">
        <v>1784</v>
      </c>
      <c r="D245" s="106" t="s">
        <v>2631</v>
      </c>
      <c r="E245" s="106" t="s">
        <v>3384</v>
      </c>
      <c r="F245" s="106" t="s">
        <v>3385</v>
      </c>
      <c r="G245" s="108" t="s">
        <v>3386</v>
      </c>
      <c r="H245" s="112">
        <v>1980</v>
      </c>
      <c r="I245" s="110">
        <v>1.1000000000000001</v>
      </c>
      <c r="J245" s="126" t="s">
        <v>3349</v>
      </c>
      <c r="K245" s="112">
        <v>113</v>
      </c>
    </row>
    <row r="246" spans="1:25" s="123" customFormat="1" ht="24.95" customHeight="1" x14ac:dyDescent="0.25">
      <c r="A246" s="106">
        <v>243</v>
      </c>
      <c r="B246" s="108" t="s">
        <v>72</v>
      </c>
      <c r="C246" s="106" t="s">
        <v>1140</v>
      </c>
      <c r="D246" s="106" t="s">
        <v>3387</v>
      </c>
      <c r="E246" s="106" t="s">
        <v>3388</v>
      </c>
      <c r="F246" s="106" t="s">
        <v>2252</v>
      </c>
      <c r="G246" s="129" t="s">
        <v>3389</v>
      </c>
      <c r="H246" s="124">
        <v>1979</v>
      </c>
      <c r="I246" s="110">
        <v>1.1000000000000001</v>
      </c>
      <c r="J246" s="126" t="s">
        <v>3349</v>
      </c>
      <c r="K246" s="112">
        <v>128</v>
      </c>
    </row>
    <row r="247" spans="1:25" s="123" customFormat="1" ht="24.95" customHeight="1" x14ac:dyDescent="0.25">
      <c r="A247" s="115">
        <v>244</v>
      </c>
      <c r="B247" s="108" t="s">
        <v>72</v>
      </c>
      <c r="C247" s="106" t="s">
        <v>411</v>
      </c>
      <c r="D247" s="106" t="s">
        <v>3390</v>
      </c>
      <c r="E247" s="106" t="s">
        <v>3391</v>
      </c>
      <c r="F247" s="106" t="s">
        <v>3392</v>
      </c>
      <c r="G247" s="108" t="s">
        <v>3393</v>
      </c>
      <c r="H247" s="112">
        <v>1992</v>
      </c>
      <c r="I247" s="110">
        <v>1.1000000000000001</v>
      </c>
      <c r="J247" s="126" t="s">
        <v>3349</v>
      </c>
      <c r="K247" s="112">
        <v>114</v>
      </c>
    </row>
    <row r="248" spans="1:25" s="113" customFormat="1" ht="24.95" customHeight="1" x14ac:dyDescent="0.25">
      <c r="A248" s="106">
        <v>245</v>
      </c>
      <c r="B248" s="108" t="s">
        <v>72</v>
      </c>
      <c r="C248" s="106" t="s">
        <v>225</v>
      </c>
      <c r="D248" s="106" t="s">
        <v>3394</v>
      </c>
      <c r="E248" s="106" t="s">
        <v>3395</v>
      </c>
      <c r="F248" s="106" t="s">
        <v>3396</v>
      </c>
      <c r="G248" s="129" t="s">
        <v>3397</v>
      </c>
      <c r="H248" s="124">
        <v>1983</v>
      </c>
      <c r="I248" s="110">
        <v>1.1000000000000001</v>
      </c>
      <c r="J248" s="126" t="s">
        <v>3349</v>
      </c>
      <c r="K248" s="112">
        <v>166</v>
      </c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</row>
    <row r="249" spans="1:25" s="113" customFormat="1" ht="24.95" customHeight="1" x14ac:dyDescent="0.25">
      <c r="A249" s="115">
        <v>246</v>
      </c>
      <c r="B249" s="108" t="s">
        <v>72</v>
      </c>
      <c r="C249" s="106" t="s">
        <v>341</v>
      </c>
      <c r="D249" s="106" t="s">
        <v>3398</v>
      </c>
      <c r="E249" s="106" t="s">
        <v>3399</v>
      </c>
      <c r="F249" s="106" t="s">
        <v>3400</v>
      </c>
      <c r="G249" s="129" t="s">
        <v>3401</v>
      </c>
      <c r="H249" s="124">
        <v>1960</v>
      </c>
      <c r="I249" s="110">
        <v>1.2</v>
      </c>
      <c r="J249" s="126" t="s">
        <v>3349</v>
      </c>
      <c r="K249" s="112">
        <v>223</v>
      </c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</row>
    <row r="250" spans="1:25" s="113" customFormat="1" ht="24.95" customHeight="1" x14ac:dyDescent="0.25">
      <c r="A250" s="106">
        <v>247</v>
      </c>
      <c r="B250" s="108" t="s">
        <v>72</v>
      </c>
      <c r="C250" s="106" t="s">
        <v>129</v>
      </c>
      <c r="D250" s="106" t="s">
        <v>3402</v>
      </c>
      <c r="E250" s="106" t="s">
        <v>3403</v>
      </c>
      <c r="F250" s="106" t="s">
        <v>3404</v>
      </c>
      <c r="G250" s="108" t="s">
        <v>3405</v>
      </c>
      <c r="H250" s="112">
        <v>1958</v>
      </c>
      <c r="I250" s="110">
        <v>1.2</v>
      </c>
      <c r="J250" s="126" t="s">
        <v>3349</v>
      </c>
      <c r="K250" s="112">
        <v>172</v>
      </c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</row>
    <row r="251" spans="1:25" s="113" customFormat="1" ht="24.95" customHeight="1" x14ac:dyDescent="0.25">
      <c r="A251" s="115">
        <v>248</v>
      </c>
      <c r="B251" s="108" t="s">
        <v>72</v>
      </c>
      <c r="C251" s="106" t="s">
        <v>1140</v>
      </c>
      <c r="D251" s="106" t="s">
        <v>2238</v>
      </c>
      <c r="E251" s="106" t="s">
        <v>3406</v>
      </c>
      <c r="F251" s="106" t="s">
        <v>3407</v>
      </c>
      <c r="G251" s="129" t="s">
        <v>3408</v>
      </c>
      <c r="H251" s="124">
        <v>1956</v>
      </c>
      <c r="I251" s="110">
        <v>1.2</v>
      </c>
      <c r="J251" s="126" t="s">
        <v>3349</v>
      </c>
      <c r="K251" s="112">
        <v>140</v>
      </c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</row>
    <row r="252" spans="1:25" s="113" customFormat="1" ht="24.95" customHeight="1" x14ac:dyDescent="0.25">
      <c r="A252" s="106">
        <v>249</v>
      </c>
      <c r="B252" s="108" t="s">
        <v>72</v>
      </c>
      <c r="C252" s="106" t="s">
        <v>225</v>
      </c>
      <c r="D252" s="106" t="s">
        <v>3409</v>
      </c>
      <c r="E252" s="106" t="s">
        <v>3410</v>
      </c>
      <c r="F252" s="106" t="s">
        <v>3411</v>
      </c>
      <c r="G252" s="108" t="s">
        <v>3412</v>
      </c>
      <c r="H252" s="112">
        <v>1962</v>
      </c>
      <c r="I252" s="110">
        <v>1.2</v>
      </c>
      <c r="J252" s="126" t="s">
        <v>3349</v>
      </c>
      <c r="K252" s="112">
        <v>187</v>
      </c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</row>
    <row r="253" spans="1:25" s="113" customFormat="1" ht="24.95" customHeight="1" x14ac:dyDescent="0.25">
      <c r="A253" s="115">
        <v>250</v>
      </c>
      <c r="B253" s="108" t="s">
        <v>72</v>
      </c>
      <c r="C253" s="106" t="s">
        <v>143</v>
      </c>
      <c r="D253" s="106" t="s">
        <v>3413</v>
      </c>
      <c r="E253" s="106" t="s">
        <v>3414</v>
      </c>
      <c r="F253" s="106" t="s">
        <v>3415</v>
      </c>
      <c r="G253" s="129" t="s">
        <v>3416</v>
      </c>
      <c r="H253" s="124">
        <v>1960</v>
      </c>
      <c r="I253" s="110">
        <v>1.2</v>
      </c>
      <c r="J253" s="126" t="s">
        <v>3349</v>
      </c>
      <c r="K253" s="112">
        <v>56</v>
      </c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</row>
    <row r="254" spans="1:25" s="113" customFormat="1" ht="24.95" customHeight="1" x14ac:dyDescent="0.25">
      <c r="A254" s="106">
        <v>251</v>
      </c>
      <c r="B254" s="108" t="s">
        <v>72</v>
      </c>
      <c r="C254" s="106" t="s">
        <v>307</v>
      </c>
      <c r="D254" s="106" t="s">
        <v>3417</v>
      </c>
      <c r="E254" s="106" t="s">
        <v>3418</v>
      </c>
      <c r="F254" s="106" t="s">
        <v>3419</v>
      </c>
      <c r="G254" s="129" t="s">
        <v>3420</v>
      </c>
      <c r="H254" s="124">
        <v>1972</v>
      </c>
      <c r="I254" s="110">
        <v>1.2</v>
      </c>
      <c r="J254" s="126" t="s">
        <v>3349</v>
      </c>
      <c r="K254" s="112">
        <v>198</v>
      </c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</row>
    <row r="255" spans="1:25" s="113" customFormat="1" ht="24.95" customHeight="1" x14ac:dyDescent="0.25">
      <c r="A255" s="115">
        <v>252</v>
      </c>
      <c r="B255" s="108" t="s">
        <v>72</v>
      </c>
      <c r="C255" s="106" t="s">
        <v>341</v>
      </c>
      <c r="D255" s="106" t="s">
        <v>3421</v>
      </c>
      <c r="E255" s="106" t="s">
        <v>3422</v>
      </c>
      <c r="F255" s="106" t="s">
        <v>3423</v>
      </c>
      <c r="G255" s="129" t="s">
        <v>3424</v>
      </c>
      <c r="H255" s="124">
        <v>1984</v>
      </c>
      <c r="I255" s="110">
        <v>1.5</v>
      </c>
      <c r="J255" s="126" t="s">
        <v>3349</v>
      </c>
      <c r="K255" s="112">
        <v>156</v>
      </c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</row>
    <row r="256" spans="1:25" s="113" customFormat="1" ht="24.95" customHeight="1" x14ac:dyDescent="0.25">
      <c r="A256" s="106">
        <v>253</v>
      </c>
      <c r="B256" s="108" t="s">
        <v>72</v>
      </c>
      <c r="C256" s="106" t="s">
        <v>2202</v>
      </c>
      <c r="D256" s="106" t="s">
        <v>3425</v>
      </c>
      <c r="E256" s="106" t="s">
        <v>3426</v>
      </c>
      <c r="F256" s="106" t="s">
        <v>3425</v>
      </c>
      <c r="G256" s="108" t="s">
        <v>3427</v>
      </c>
      <c r="H256" s="112">
        <v>1974</v>
      </c>
      <c r="I256" s="110">
        <v>1.5</v>
      </c>
      <c r="J256" s="126" t="s">
        <v>3349</v>
      </c>
      <c r="K256" s="112">
        <v>109</v>
      </c>
      <c r="L256" s="123"/>
      <c r="M256" s="123"/>
      <c r="N256" s="123"/>
      <c r="O256" s="123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</row>
    <row r="257" spans="1:25" s="113" customFormat="1" ht="24.95" customHeight="1" x14ac:dyDescent="0.25">
      <c r="A257" s="115">
        <v>254</v>
      </c>
      <c r="B257" s="108" t="s">
        <v>72</v>
      </c>
      <c r="C257" s="106" t="s">
        <v>129</v>
      </c>
      <c r="D257" s="106" t="s">
        <v>3428</v>
      </c>
      <c r="E257" s="106" t="s">
        <v>3429</v>
      </c>
      <c r="F257" s="106" t="s">
        <v>3430</v>
      </c>
      <c r="G257" s="108" t="s">
        <v>3431</v>
      </c>
      <c r="H257" s="112">
        <v>1949</v>
      </c>
      <c r="I257" s="110">
        <v>1.5</v>
      </c>
      <c r="J257" s="126" t="s">
        <v>3349</v>
      </c>
      <c r="K257" s="112">
        <v>154</v>
      </c>
      <c r="L257" s="123"/>
      <c r="M257" s="123"/>
      <c r="N257" s="123"/>
      <c r="O257" s="123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</row>
    <row r="258" spans="1:25" s="113" customFormat="1" ht="24.95" customHeight="1" x14ac:dyDescent="0.25">
      <c r="A258" s="106">
        <v>255</v>
      </c>
      <c r="B258" s="108" t="s">
        <v>72</v>
      </c>
      <c r="C258" s="106" t="s">
        <v>411</v>
      </c>
      <c r="D258" s="106" t="s">
        <v>3432</v>
      </c>
      <c r="E258" s="106" t="s">
        <v>3433</v>
      </c>
      <c r="F258" s="106" t="s">
        <v>3434</v>
      </c>
      <c r="G258" s="108" t="s">
        <v>3435</v>
      </c>
      <c r="H258" s="112">
        <v>1984</v>
      </c>
      <c r="I258" s="110">
        <v>1.5</v>
      </c>
      <c r="J258" s="126" t="s">
        <v>3349</v>
      </c>
      <c r="K258" s="112">
        <v>170</v>
      </c>
      <c r="L258" s="123"/>
      <c r="M258" s="123"/>
      <c r="N258" s="123"/>
      <c r="O258" s="123"/>
      <c r="P258" s="123"/>
      <c r="Q258" s="123"/>
      <c r="R258" s="123"/>
      <c r="S258" s="123"/>
      <c r="T258" s="123"/>
      <c r="U258" s="123"/>
      <c r="V258" s="123"/>
      <c r="W258" s="123"/>
      <c r="X258" s="123"/>
      <c r="Y258" s="123"/>
    </row>
    <row r="259" spans="1:25" s="113" customFormat="1" ht="24.95" customHeight="1" x14ac:dyDescent="0.25">
      <c r="A259" s="115">
        <v>256</v>
      </c>
      <c r="B259" s="108" t="s">
        <v>72</v>
      </c>
      <c r="C259" s="106" t="s">
        <v>307</v>
      </c>
      <c r="D259" s="106" t="s">
        <v>3436</v>
      </c>
      <c r="E259" s="106" t="s">
        <v>3437</v>
      </c>
      <c r="F259" s="106" t="s">
        <v>3438</v>
      </c>
      <c r="G259" s="129" t="s">
        <v>3439</v>
      </c>
      <c r="H259" s="124">
        <v>1979</v>
      </c>
      <c r="I259" s="110">
        <v>1.5</v>
      </c>
      <c r="J259" s="126" t="s">
        <v>3349</v>
      </c>
      <c r="K259" s="112">
        <v>184</v>
      </c>
      <c r="L259" s="123"/>
      <c r="M259" s="123"/>
      <c r="N259" s="123"/>
      <c r="O259" s="123"/>
      <c r="P259" s="123"/>
      <c r="Q259" s="123"/>
      <c r="R259" s="123"/>
      <c r="S259" s="123"/>
      <c r="T259" s="123"/>
      <c r="U259" s="123"/>
      <c r="V259" s="123"/>
      <c r="W259" s="123"/>
      <c r="X259" s="123"/>
      <c r="Y259" s="123"/>
    </row>
    <row r="260" spans="1:25" s="113" customFormat="1" ht="24.95" customHeight="1" x14ac:dyDescent="0.25">
      <c r="A260" s="106">
        <v>257</v>
      </c>
      <c r="B260" s="108" t="s">
        <v>72</v>
      </c>
      <c r="C260" s="106" t="s">
        <v>143</v>
      </c>
      <c r="D260" s="106" t="s">
        <v>3423</v>
      </c>
      <c r="E260" s="106" t="s">
        <v>3440</v>
      </c>
      <c r="F260" s="106" t="s">
        <v>3441</v>
      </c>
      <c r="G260" s="108" t="s">
        <v>3442</v>
      </c>
      <c r="H260" s="112">
        <v>1959</v>
      </c>
      <c r="I260" s="110">
        <v>1</v>
      </c>
      <c r="J260" s="126" t="s">
        <v>3349</v>
      </c>
      <c r="K260" s="112">
        <v>114</v>
      </c>
      <c r="L260" s="123"/>
      <c r="M260" s="123"/>
      <c r="N260" s="123"/>
      <c r="O260" s="123"/>
      <c r="P260" s="123"/>
      <c r="Q260" s="123"/>
      <c r="R260" s="123"/>
      <c r="S260" s="123"/>
      <c r="T260" s="123"/>
      <c r="U260" s="123"/>
      <c r="V260" s="123"/>
      <c r="W260" s="123"/>
      <c r="X260" s="123"/>
      <c r="Y260" s="123"/>
    </row>
    <row r="261" spans="1:25" s="113" customFormat="1" ht="24.95" customHeight="1" x14ac:dyDescent="0.25">
      <c r="A261" s="115">
        <v>258</v>
      </c>
      <c r="B261" s="108" t="s">
        <v>72</v>
      </c>
      <c r="C261" s="106" t="s">
        <v>307</v>
      </c>
      <c r="D261" s="106" t="s">
        <v>3443</v>
      </c>
      <c r="E261" s="106" t="s">
        <v>3444</v>
      </c>
      <c r="F261" s="106" t="s">
        <v>72</v>
      </c>
      <c r="G261" s="108" t="s">
        <v>3445</v>
      </c>
      <c r="H261" s="124">
        <v>1957</v>
      </c>
      <c r="I261" s="110">
        <v>1</v>
      </c>
      <c r="J261" s="126" t="s">
        <v>3349</v>
      </c>
      <c r="K261" s="112">
        <v>173</v>
      </c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</row>
    <row r="262" spans="1:25" s="113" customFormat="1" ht="24.95" customHeight="1" x14ac:dyDescent="0.25">
      <c r="A262" s="106">
        <v>259</v>
      </c>
      <c r="B262" s="108" t="s">
        <v>72</v>
      </c>
      <c r="C262" s="106" t="s">
        <v>307</v>
      </c>
      <c r="D262" s="106" t="s">
        <v>3446</v>
      </c>
      <c r="E262" s="106" t="s">
        <v>3447</v>
      </c>
      <c r="F262" s="106" t="s">
        <v>3446</v>
      </c>
      <c r="G262" s="108" t="s">
        <v>3448</v>
      </c>
      <c r="H262" s="124">
        <v>1966</v>
      </c>
      <c r="I262" s="110">
        <v>1.1000000000000001</v>
      </c>
      <c r="J262" s="126" t="s">
        <v>3349</v>
      </c>
      <c r="K262" s="112">
        <v>151</v>
      </c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</row>
    <row r="263" spans="1:25" s="113" customFormat="1" ht="24.95" customHeight="1" x14ac:dyDescent="0.25">
      <c r="A263" s="115">
        <v>260</v>
      </c>
      <c r="B263" s="108" t="s">
        <v>72</v>
      </c>
      <c r="C263" s="106" t="s">
        <v>2202</v>
      </c>
      <c r="D263" s="106" t="s">
        <v>2202</v>
      </c>
      <c r="E263" s="106" t="s">
        <v>3449</v>
      </c>
      <c r="F263" s="106" t="s">
        <v>3450</v>
      </c>
      <c r="G263" s="108" t="s">
        <v>3451</v>
      </c>
      <c r="H263" s="112">
        <v>1980</v>
      </c>
      <c r="I263" s="110">
        <v>1.2</v>
      </c>
      <c r="J263" s="126" t="s">
        <v>3349</v>
      </c>
      <c r="K263" s="112">
        <v>203</v>
      </c>
      <c r="L263" s="123"/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</row>
    <row r="264" spans="1:25" s="113" customFormat="1" ht="24.95" customHeight="1" x14ac:dyDescent="0.25">
      <c r="A264" s="106">
        <v>261</v>
      </c>
      <c r="B264" s="108" t="s">
        <v>72</v>
      </c>
      <c r="C264" s="106" t="s">
        <v>782</v>
      </c>
      <c r="D264" s="106" t="s">
        <v>3452</v>
      </c>
      <c r="E264" s="106" t="s">
        <v>3453</v>
      </c>
      <c r="F264" s="106" t="s">
        <v>3454</v>
      </c>
      <c r="G264" s="108" t="s">
        <v>3455</v>
      </c>
      <c r="H264" s="112">
        <v>1992</v>
      </c>
      <c r="I264" s="110">
        <v>1.2</v>
      </c>
      <c r="J264" s="126" t="s">
        <v>3349</v>
      </c>
      <c r="K264" s="112">
        <v>167</v>
      </c>
      <c r="L264" s="123"/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</row>
    <row r="265" spans="1:25" s="113" customFormat="1" ht="24.95" customHeight="1" x14ac:dyDescent="0.25">
      <c r="A265" s="115">
        <v>262</v>
      </c>
      <c r="B265" s="108" t="s">
        <v>72</v>
      </c>
      <c r="C265" s="106" t="s">
        <v>411</v>
      </c>
      <c r="D265" s="106" t="s">
        <v>412</v>
      </c>
      <c r="E265" s="106" t="s">
        <v>3456</v>
      </c>
      <c r="F265" s="106" t="s">
        <v>412</v>
      </c>
      <c r="G265" s="108" t="s">
        <v>3457</v>
      </c>
      <c r="H265" s="112">
        <v>1975</v>
      </c>
      <c r="I265" s="110">
        <v>1.2</v>
      </c>
      <c r="J265" s="126" t="s">
        <v>3349</v>
      </c>
      <c r="K265" s="112">
        <v>190</v>
      </c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</row>
    <row r="266" spans="1:25" s="113" customFormat="1" ht="24.95" customHeight="1" x14ac:dyDescent="0.25">
      <c r="A266" s="106">
        <v>263</v>
      </c>
      <c r="B266" s="108" t="s">
        <v>72</v>
      </c>
      <c r="C266" s="106" t="s">
        <v>1140</v>
      </c>
      <c r="D266" s="106" t="s">
        <v>1939</v>
      </c>
      <c r="E266" s="106" t="s">
        <v>3458</v>
      </c>
      <c r="F266" s="106" t="s">
        <v>3459</v>
      </c>
      <c r="G266" s="108" t="s">
        <v>3460</v>
      </c>
      <c r="H266" s="112">
        <v>1977</v>
      </c>
      <c r="I266" s="110">
        <v>1.5</v>
      </c>
      <c r="J266" s="126" t="s">
        <v>3349</v>
      </c>
      <c r="K266" s="112">
        <v>128</v>
      </c>
      <c r="L266" s="123"/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</row>
    <row r="267" spans="1:25" s="113" customFormat="1" ht="24.95" customHeight="1" x14ac:dyDescent="0.25">
      <c r="A267" s="115">
        <v>264</v>
      </c>
      <c r="B267" s="108" t="s">
        <v>72</v>
      </c>
      <c r="C267" s="106" t="s">
        <v>411</v>
      </c>
      <c r="D267" s="106" t="s">
        <v>3461</v>
      </c>
      <c r="E267" s="106" t="s">
        <v>3462</v>
      </c>
      <c r="F267" s="106" t="s">
        <v>3463</v>
      </c>
      <c r="G267" s="108" t="s">
        <v>3464</v>
      </c>
      <c r="H267" s="112">
        <v>1999</v>
      </c>
      <c r="I267" s="110">
        <v>1</v>
      </c>
      <c r="J267" s="126" t="s">
        <v>3349</v>
      </c>
      <c r="K267" s="112">
        <v>131</v>
      </c>
      <c r="L267" s="123"/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</row>
    <row r="268" spans="1:25" s="113" customFormat="1" ht="24.95" customHeight="1" x14ac:dyDescent="0.25">
      <c r="A268" s="106">
        <v>265</v>
      </c>
      <c r="B268" s="108" t="s">
        <v>72</v>
      </c>
      <c r="C268" s="106" t="s">
        <v>1784</v>
      </c>
      <c r="D268" s="106" t="s">
        <v>3465</v>
      </c>
      <c r="E268" s="106" t="s">
        <v>3466</v>
      </c>
      <c r="F268" s="106" t="s">
        <v>3350</v>
      </c>
      <c r="G268" s="108" t="s">
        <v>3467</v>
      </c>
      <c r="H268" s="124">
        <v>2001</v>
      </c>
      <c r="I268" s="110">
        <v>1.5</v>
      </c>
      <c r="J268" s="126" t="s">
        <v>3349</v>
      </c>
      <c r="K268" s="112">
        <v>70</v>
      </c>
      <c r="L268" s="123"/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</row>
    <row r="269" spans="1:25" s="113" customFormat="1" ht="24.95" customHeight="1" x14ac:dyDescent="0.25">
      <c r="A269" s="115">
        <v>266</v>
      </c>
      <c r="B269" s="108" t="s">
        <v>72</v>
      </c>
      <c r="C269" s="106" t="s">
        <v>2202</v>
      </c>
      <c r="D269" s="106" t="s">
        <v>3468</v>
      </c>
      <c r="E269" s="106" t="s">
        <v>3469</v>
      </c>
      <c r="F269" s="106" t="s">
        <v>3470</v>
      </c>
      <c r="G269" s="108" t="s">
        <v>3471</v>
      </c>
      <c r="H269" s="124">
        <v>1965</v>
      </c>
      <c r="I269" s="110">
        <v>1</v>
      </c>
      <c r="J269" s="126" t="s">
        <v>3349</v>
      </c>
      <c r="K269" s="112">
        <v>55</v>
      </c>
      <c r="L269" s="123"/>
      <c r="M269" s="123"/>
      <c r="N269" s="123"/>
      <c r="O269" s="123"/>
      <c r="P269" s="123"/>
      <c r="Q269" s="123"/>
      <c r="R269" s="123"/>
      <c r="S269" s="123"/>
      <c r="T269" s="123"/>
      <c r="U269" s="123"/>
      <c r="V269" s="123"/>
      <c r="W269" s="123"/>
      <c r="X269" s="123"/>
      <c r="Y269" s="123"/>
    </row>
    <row r="270" spans="1:25" s="113" customFormat="1" ht="24.95" customHeight="1" x14ac:dyDescent="0.25">
      <c r="A270" s="106">
        <v>267</v>
      </c>
      <c r="B270" s="108" t="s">
        <v>72</v>
      </c>
      <c r="C270" s="106" t="s">
        <v>129</v>
      </c>
      <c r="D270" s="106" t="s">
        <v>3472</v>
      </c>
      <c r="E270" s="106" t="s">
        <v>3473</v>
      </c>
      <c r="F270" s="106" t="s">
        <v>3474</v>
      </c>
      <c r="G270" s="108" t="s">
        <v>3475</v>
      </c>
      <c r="H270" s="112">
        <v>1998</v>
      </c>
      <c r="I270" s="110">
        <v>1</v>
      </c>
      <c r="J270" s="126" t="s">
        <v>3349</v>
      </c>
      <c r="K270" s="112">
        <v>48</v>
      </c>
      <c r="L270" s="123"/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</row>
    <row r="271" spans="1:25" s="113" customFormat="1" ht="24.95" customHeight="1" x14ac:dyDescent="0.25">
      <c r="A271" s="115">
        <v>268</v>
      </c>
      <c r="B271" s="108" t="s">
        <v>72</v>
      </c>
      <c r="C271" s="106" t="s">
        <v>310</v>
      </c>
      <c r="D271" s="106" t="s">
        <v>3476</v>
      </c>
      <c r="E271" s="106" t="s">
        <v>3477</v>
      </c>
      <c r="F271" s="106" t="s">
        <v>3478</v>
      </c>
      <c r="G271" s="108" t="s">
        <v>3479</v>
      </c>
      <c r="H271" s="112">
        <v>2001</v>
      </c>
      <c r="I271" s="110">
        <v>1</v>
      </c>
      <c r="J271" s="126" t="s">
        <v>3349</v>
      </c>
      <c r="K271" s="112">
        <v>20</v>
      </c>
      <c r="L271" s="123"/>
      <c r="M271" s="123"/>
      <c r="N271" s="123"/>
      <c r="O271" s="123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</row>
    <row r="272" spans="1:25" s="113" customFormat="1" ht="24.95" customHeight="1" x14ac:dyDescent="0.25">
      <c r="A272" s="106">
        <v>269</v>
      </c>
      <c r="B272" s="108" t="s">
        <v>72</v>
      </c>
      <c r="C272" s="106" t="s">
        <v>782</v>
      </c>
      <c r="D272" s="106" t="s">
        <v>3480</v>
      </c>
      <c r="E272" s="106" t="s">
        <v>3481</v>
      </c>
      <c r="F272" s="106" t="s">
        <v>3482</v>
      </c>
      <c r="G272" s="108" t="s">
        <v>3483</v>
      </c>
      <c r="H272" s="112">
        <v>1993</v>
      </c>
      <c r="I272" s="110">
        <v>1.1000000000000001</v>
      </c>
      <c r="J272" s="126" t="s">
        <v>3349</v>
      </c>
      <c r="K272" s="112">
        <v>85</v>
      </c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</row>
    <row r="273" spans="1:25" s="113" customFormat="1" ht="24.95" customHeight="1" x14ac:dyDescent="0.25">
      <c r="A273" s="115">
        <v>270</v>
      </c>
      <c r="B273" s="108" t="s">
        <v>72</v>
      </c>
      <c r="C273" s="106" t="s">
        <v>143</v>
      </c>
      <c r="D273" s="106" t="s">
        <v>3484</v>
      </c>
      <c r="E273" s="106" t="s">
        <v>3485</v>
      </c>
      <c r="F273" s="106" t="s">
        <v>3486</v>
      </c>
      <c r="G273" s="108" t="s">
        <v>3487</v>
      </c>
      <c r="H273" s="112">
        <v>1980</v>
      </c>
      <c r="I273" s="110">
        <v>1.1000000000000001</v>
      </c>
      <c r="J273" s="126" t="s">
        <v>3349</v>
      </c>
      <c r="K273" s="112">
        <v>64</v>
      </c>
      <c r="L273" s="123"/>
      <c r="M273" s="123"/>
      <c r="N273" s="123"/>
      <c r="O273" s="123"/>
      <c r="P273" s="123"/>
      <c r="Q273" s="123"/>
      <c r="R273" s="123"/>
      <c r="S273" s="123"/>
      <c r="T273" s="123"/>
      <c r="U273" s="123"/>
      <c r="V273" s="123"/>
      <c r="W273" s="123"/>
      <c r="X273" s="123"/>
      <c r="Y273" s="123"/>
    </row>
    <row r="274" spans="1:25" s="113" customFormat="1" ht="24.95" customHeight="1" x14ac:dyDescent="0.25">
      <c r="A274" s="106">
        <v>271</v>
      </c>
      <c r="B274" s="108" t="s">
        <v>72</v>
      </c>
      <c r="C274" s="106" t="s">
        <v>310</v>
      </c>
      <c r="D274" s="106" t="s">
        <v>3488</v>
      </c>
      <c r="E274" s="106" t="s">
        <v>3489</v>
      </c>
      <c r="F274" s="106" t="s">
        <v>3490</v>
      </c>
      <c r="G274" s="108" t="s">
        <v>3491</v>
      </c>
      <c r="H274" s="112">
        <v>1974</v>
      </c>
      <c r="I274" s="110">
        <v>1.1000000000000001</v>
      </c>
      <c r="J274" s="126" t="s">
        <v>3349</v>
      </c>
      <c r="K274" s="112">
        <v>81</v>
      </c>
      <c r="L274" s="123"/>
      <c r="M274" s="123"/>
      <c r="N274" s="123"/>
      <c r="O274" s="123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</row>
    <row r="275" spans="1:25" s="113" customFormat="1" ht="24.95" customHeight="1" x14ac:dyDescent="0.25">
      <c r="A275" s="115">
        <v>272</v>
      </c>
      <c r="B275" s="108" t="s">
        <v>72</v>
      </c>
      <c r="C275" s="106" t="s">
        <v>73</v>
      </c>
      <c r="D275" s="106" t="s">
        <v>3492</v>
      </c>
      <c r="E275" s="106" t="s">
        <v>3493</v>
      </c>
      <c r="F275" s="106" t="s">
        <v>3494</v>
      </c>
      <c r="G275" s="108" t="s">
        <v>3495</v>
      </c>
      <c r="H275" s="112">
        <v>1971</v>
      </c>
      <c r="I275" s="110">
        <v>1.2</v>
      </c>
      <c r="J275" s="126" t="s">
        <v>3349</v>
      </c>
      <c r="K275" s="112">
        <v>72</v>
      </c>
    </row>
    <row r="276" spans="1:25" s="113" customFormat="1" ht="24.95" customHeight="1" x14ac:dyDescent="0.25">
      <c r="A276" s="106">
        <v>273</v>
      </c>
      <c r="B276" s="108" t="s">
        <v>72</v>
      </c>
      <c r="C276" s="106" t="s">
        <v>1784</v>
      </c>
      <c r="D276" s="106" t="s">
        <v>3496</v>
      </c>
      <c r="E276" s="106" t="s">
        <v>3497</v>
      </c>
      <c r="F276" s="106" t="s">
        <v>3498</v>
      </c>
      <c r="G276" s="108" t="s">
        <v>3499</v>
      </c>
      <c r="H276" s="112">
        <v>1999</v>
      </c>
      <c r="I276" s="110">
        <v>1.2</v>
      </c>
      <c r="J276" s="126" t="s">
        <v>3349</v>
      </c>
      <c r="K276" s="112">
        <v>16</v>
      </c>
    </row>
    <row r="277" spans="1:25" s="113" customFormat="1" ht="24.95" customHeight="1" x14ac:dyDescent="0.25">
      <c r="A277" s="115">
        <v>274</v>
      </c>
      <c r="B277" s="108" t="s">
        <v>72</v>
      </c>
      <c r="C277" s="106" t="s">
        <v>310</v>
      </c>
      <c r="D277" s="106" t="s">
        <v>3500</v>
      </c>
      <c r="E277" s="106" t="s">
        <v>2684</v>
      </c>
      <c r="F277" s="106" t="s">
        <v>2685</v>
      </c>
      <c r="G277" s="108" t="s">
        <v>3501</v>
      </c>
      <c r="H277" s="112">
        <v>1985</v>
      </c>
      <c r="I277" s="110">
        <v>1.2</v>
      </c>
      <c r="J277" s="126" t="s">
        <v>3349</v>
      </c>
      <c r="K277" s="112">
        <v>33</v>
      </c>
    </row>
    <row r="278" spans="1:25" s="113" customFormat="1" ht="24.95" customHeight="1" x14ac:dyDescent="0.25">
      <c r="A278" s="106">
        <v>275</v>
      </c>
      <c r="B278" s="108" t="s">
        <v>72</v>
      </c>
      <c r="C278" s="106" t="s">
        <v>73</v>
      </c>
      <c r="D278" s="106" t="s">
        <v>1661</v>
      </c>
      <c r="E278" s="106" t="s">
        <v>3502</v>
      </c>
      <c r="F278" s="106" t="s">
        <v>3503</v>
      </c>
      <c r="G278" s="108" t="s">
        <v>3504</v>
      </c>
      <c r="H278" s="112">
        <v>1962</v>
      </c>
      <c r="I278" s="110">
        <v>1.5</v>
      </c>
      <c r="J278" s="126" t="s">
        <v>3349</v>
      </c>
      <c r="K278" s="112">
        <v>44</v>
      </c>
    </row>
    <row r="279" spans="1:25" s="113" customFormat="1" ht="24.95" customHeight="1" x14ac:dyDescent="0.25">
      <c r="A279" s="115">
        <v>276</v>
      </c>
      <c r="B279" s="108" t="s">
        <v>72</v>
      </c>
      <c r="C279" s="106" t="s">
        <v>782</v>
      </c>
      <c r="D279" s="106" t="s">
        <v>783</v>
      </c>
      <c r="E279" s="106" t="s">
        <v>3505</v>
      </c>
      <c r="F279" s="106" t="s">
        <v>3506</v>
      </c>
      <c r="G279" s="108" t="s">
        <v>3507</v>
      </c>
      <c r="H279" s="112">
        <v>1967</v>
      </c>
      <c r="I279" s="110">
        <v>1.5</v>
      </c>
      <c r="J279" s="126" t="s">
        <v>3349</v>
      </c>
      <c r="K279" s="112">
        <v>96</v>
      </c>
      <c r="L279" s="123"/>
      <c r="M279" s="123"/>
      <c r="N279" s="123"/>
      <c r="O279" s="123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</row>
    <row r="280" spans="1:25" s="113" customFormat="1" ht="24.95" customHeight="1" x14ac:dyDescent="0.25">
      <c r="A280" s="106">
        <v>277</v>
      </c>
      <c r="B280" s="108" t="s">
        <v>72</v>
      </c>
      <c r="C280" s="106" t="s">
        <v>225</v>
      </c>
      <c r="D280" s="106" t="s">
        <v>3508</v>
      </c>
      <c r="E280" s="106" t="s">
        <v>3509</v>
      </c>
      <c r="F280" s="106" t="s">
        <v>3510</v>
      </c>
      <c r="G280" s="108" t="s">
        <v>3511</v>
      </c>
      <c r="H280" s="124">
        <v>1962</v>
      </c>
      <c r="I280" s="110">
        <v>1.5</v>
      </c>
      <c r="J280" s="126" t="s">
        <v>3349</v>
      </c>
      <c r="K280" s="112">
        <v>37</v>
      </c>
    </row>
    <row r="281" spans="1:25" s="113" customFormat="1" ht="24.95" customHeight="1" x14ac:dyDescent="0.25">
      <c r="A281" s="115">
        <v>278</v>
      </c>
      <c r="B281" s="108" t="s">
        <v>72</v>
      </c>
      <c r="C281" s="106" t="s">
        <v>310</v>
      </c>
      <c r="D281" s="106" t="s">
        <v>3512</v>
      </c>
      <c r="E281" s="106" t="s">
        <v>3513</v>
      </c>
      <c r="F281" s="106" t="s">
        <v>3514</v>
      </c>
      <c r="G281" s="108" t="s">
        <v>3515</v>
      </c>
      <c r="H281" s="112">
        <v>1984</v>
      </c>
      <c r="I281" s="110">
        <v>1.5</v>
      </c>
      <c r="J281" s="126" t="s">
        <v>3349</v>
      </c>
      <c r="K281" s="112">
        <v>80</v>
      </c>
      <c r="L281" s="123"/>
      <c r="M281" s="123"/>
      <c r="N281" s="123"/>
      <c r="O281" s="123"/>
      <c r="P281" s="123"/>
      <c r="Q281" s="123"/>
      <c r="R281" s="123"/>
      <c r="S281" s="123"/>
      <c r="T281" s="123"/>
      <c r="U281" s="123"/>
      <c r="V281" s="123"/>
      <c r="W281" s="123"/>
      <c r="X281" s="123"/>
      <c r="Y281" s="123"/>
    </row>
    <row r="282" spans="1:25" s="113" customFormat="1" ht="24.95" customHeight="1" x14ac:dyDescent="0.25">
      <c r="A282" s="106">
        <v>279</v>
      </c>
      <c r="B282" s="108" t="s">
        <v>72</v>
      </c>
      <c r="C282" s="106" t="s">
        <v>143</v>
      </c>
      <c r="D282" s="106" t="s">
        <v>3516</v>
      </c>
      <c r="E282" s="106" t="s">
        <v>3517</v>
      </c>
      <c r="F282" s="106" t="s">
        <v>3518</v>
      </c>
      <c r="G282" s="108" t="s">
        <v>3519</v>
      </c>
      <c r="H282" s="112">
        <v>1956</v>
      </c>
      <c r="I282" s="110">
        <v>1.5</v>
      </c>
      <c r="J282" s="126" t="s">
        <v>3349</v>
      </c>
      <c r="K282" s="112">
        <v>172</v>
      </c>
      <c r="L282" s="123"/>
      <c r="M282" s="123"/>
      <c r="N282" s="123"/>
      <c r="O282" s="123"/>
      <c r="P282" s="123"/>
      <c r="Q282" s="123"/>
      <c r="R282" s="123"/>
      <c r="S282" s="123"/>
      <c r="T282" s="123"/>
      <c r="U282" s="123"/>
      <c r="V282" s="123"/>
      <c r="W282" s="123"/>
      <c r="X282" s="123"/>
      <c r="Y282" s="123"/>
    </row>
    <row r="283" spans="1:25" s="113" customFormat="1" ht="24.95" customHeight="1" x14ac:dyDescent="0.25">
      <c r="A283" s="115">
        <v>280</v>
      </c>
      <c r="B283" s="108" t="s">
        <v>162</v>
      </c>
      <c r="C283" s="108" t="s">
        <v>162</v>
      </c>
      <c r="D283" s="108" t="s">
        <v>3520</v>
      </c>
      <c r="E283" s="108" t="s">
        <v>3521</v>
      </c>
      <c r="F283" s="108" t="s">
        <v>3520</v>
      </c>
      <c r="G283" s="108" t="s">
        <v>3522</v>
      </c>
      <c r="H283" s="109">
        <v>1956</v>
      </c>
      <c r="I283" s="130">
        <v>1.2</v>
      </c>
      <c r="J283" s="126" t="s">
        <v>3523</v>
      </c>
      <c r="K283" s="131">
        <v>305</v>
      </c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</row>
    <row r="284" spans="1:25" s="113" customFormat="1" ht="24.95" customHeight="1" x14ac:dyDescent="0.25">
      <c r="A284" s="106">
        <v>281</v>
      </c>
      <c r="B284" s="108" t="s">
        <v>162</v>
      </c>
      <c r="C284" s="108" t="s">
        <v>162</v>
      </c>
      <c r="D284" s="108" t="s">
        <v>1075</v>
      </c>
      <c r="E284" s="108" t="s">
        <v>3524</v>
      </c>
      <c r="F284" s="108" t="s">
        <v>1075</v>
      </c>
      <c r="G284" s="108" t="s">
        <v>3525</v>
      </c>
      <c r="H284" s="109">
        <v>1973</v>
      </c>
      <c r="I284" s="130">
        <v>1.2</v>
      </c>
      <c r="J284" s="126" t="s">
        <v>3523</v>
      </c>
      <c r="K284" s="131">
        <v>164</v>
      </c>
      <c r="L284" s="123"/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  <c r="X284" s="123"/>
      <c r="Y284" s="123"/>
    </row>
    <row r="285" spans="1:25" s="113" customFormat="1" ht="24.95" customHeight="1" x14ac:dyDescent="0.25">
      <c r="A285" s="115">
        <v>282</v>
      </c>
      <c r="B285" s="108" t="s">
        <v>162</v>
      </c>
      <c r="C285" s="108" t="s">
        <v>162</v>
      </c>
      <c r="D285" s="108" t="s">
        <v>3526</v>
      </c>
      <c r="E285" s="108" t="s">
        <v>3527</v>
      </c>
      <c r="F285" s="108" t="s">
        <v>3526</v>
      </c>
      <c r="G285" s="108" t="s">
        <v>3528</v>
      </c>
      <c r="H285" s="109">
        <v>1958</v>
      </c>
      <c r="I285" s="130">
        <v>1.2</v>
      </c>
      <c r="J285" s="126" t="s">
        <v>3523</v>
      </c>
      <c r="K285" s="131">
        <v>203</v>
      </c>
      <c r="L285" s="123"/>
      <c r="M285" s="123"/>
      <c r="N285" s="123"/>
      <c r="O285" s="123"/>
      <c r="P285" s="123"/>
      <c r="Q285" s="123"/>
      <c r="R285" s="123"/>
      <c r="S285" s="123"/>
      <c r="T285" s="123"/>
      <c r="U285" s="123"/>
      <c r="V285" s="123"/>
      <c r="W285" s="123"/>
      <c r="X285" s="123"/>
      <c r="Y285" s="123"/>
    </row>
    <row r="286" spans="1:25" s="123" customFormat="1" ht="24.95" customHeight="1" x14ac:dyDescent="0.25">
      <c r="A286" s="106">
        <v>283</v>
      </c>
      <c r="B286" s="108" t="s">
        <v>162</v>
      </c>
      <c r="C286" s="108" t="s">
        <v>162</v>
      </c>
      <c r="D286" s="108" t="s">
        <v>3529</v>
      </c>
      <c r="E286" s="108" t="s">
        <v>3530</v>
      </c>
      <c r="F286" s="108" t="s">
        <v>3529</v>
      </c>
      <c r="G286" s="108" t="s">
        <v>3531</v>
      </c>
      <c r="H286" s="109">
        <v>1988</v>
      </c>
      <c r="I286" s="130">
        <v>1.2</v>
      </c>
      <c r="J286" s="126" t="s">
        <v>3523</v>
      </c>
      <c r="K286" s="131">
        <v>207</v>
      </c>
    </row>
    <row r="287" spans="1:25" s="123" customFormat="1" ht="24.95" customHeight="1" x14ac:dyDescent="0.25">
      <c r="A287" s="115">
        <v>284</v>
      </c>
      <c r="B287" s="108" t="s">
        <v>162</v>
      </c>
      <c r="C287" s="108" t="s">
        <v>162</v>
      </c>
      <c r="D287" s="108" t="s">
        <v>3532</v>
      </c>
      <c r="E287" s="108" t="s">
        <v>3533</v>
      </c>
      <c r="F287" s="108" t="s">
        <v>3532</v>
      </c>
      <c r="G287" s="108" t="s">
        <v>3534</v>
      </c>
      <c r="H287" s="109">
        <v>1974</v>
      </c>
      <c r="I287" s="130">
        <v>1.2</v>
      </c>
      <c r="J287" s="126" t="s">
        <v>3523</v>
      </c>
      <c r="K287" s="131">
        <v>221</v>
      </c>
    </row>
    <row r="288" spans="1:25" s="123" customFormat="1" ht="24.95" customHeight="1" x14ac:dyDescent="0.25">
      <c r="A288" s="106">
        <v>285</v>
      </c>
      <c r="B288" s="108" t="s">
        <v>162</v>
      </c>
      <c r="C288" s="108" t="s">
        <v>162</v>
      </c>
      <c r="D288" s="108" t="s">
        <v>1075</v>
      </c>
      <c r="E288" s="108" t="s">
        <v>3535</v>
      </c>
      <c r="F288" s="108" t="s">
        <v>1075</v>
      </c>
      <c r="G288" s="108" t="s">
        <v>3536</v>
      </c>
      <c r="H288" s="109">
        <v>1980</v>
      </c>
      <c r="I288" s="130">
        <v>1.2</v>
      </c>
      <c r="J288" s="126" t="s">
        <v>3523</v>
      </c>
      <c r="K288" s="131">
        <v>147</v>
      </c>
    </row>
    <row r="289" spans="1:11" s="123" customFormat="1" ht="24.95" customHeight="1" x14ac:dyDescent="0.25">
      <c r="A289" s="115">
        <v>286</v>
      </c>
      <c r="B289" s="108" t="s">
        <v>162</v>
      </c>
      <c r="C289" s="108" t="s">
        <v>3537</v>
      </c>
      <c r="D289" s="108" t="s">
        <v>3538</v>
      </c>
      <c r="E289" s="108" t="s">
        <v>3539</v>
      </c>
      <c r="F289" s="108" t="s">
        <v>3538</v>
      </c>
      <c r="G289" s="108" t="s">
        <v>3540</v>
      </c>
      <c r="H289" s="109">
        <v>1990</v>
      </c>
      <c r="I289" s="130">
        <v>1.2</v>
      </c>
      <c r="J289" s="126" t="s">
        <v>3523</v>
      </c>
      <c r="K289" s="131">
        <v>107</v>
      </c>
    </row>
    <row r="290" spans="1:11" s="123" customFormat="1" ht="24.95" customHeight="1" x14ac:dyDescent="0.25">
      <c r="A290" s="106">
        <v>287</v>
      </c>
      <c r="B290" s="108" t="s">
        <v>162</v>
      </c>
      <c r="C290" s="108" t="s">
        <v>3537</v>
      </c>
      <c r="D290" s="108" t="s">
        <v>3541</v>
      </c>
      <c r="E290" s="108" t="s">
        <v>3542</v>
      </c>
      <c r="F290" s="108" t="s">
        <v>3541</v>
      </c>
      <c r="G290" s="108" t="s">
        <v>3543</v>
      </c>
      <c r="H290" s="109">
        <v>1992</v>
      </c>
      <c r="I290" s="130">
        <v>1.2</v>
      </c>
      <c r="J290" s="126" t="s">
        <v>3523</v>
      </c>
      <c r="K290" s="131">
        <v>128</v>
      </c>
    </row>
    <row r="291" spans="1:11" s="123" customFormat="1" ht="24.95" customHeight="1" x14ac:dyDescent="0.25">
      <c r="A291" s="115">
        <v>288</v>
      </c>
      <c r="B291" s="108" t="s">
        <v>162</v>
      </c>
      <c r="C291" s="108" t="s">
        <v>3537</v>
      </c>
      <c r="D291" s="108" t="s">
        <v>3544</v>
      </c>
      <c r="E291" s="108" t="s">
        <v>3545</v>
      </c>
      <c r="F291" s="108" t="s">
        <v>3544</v>
      </c>
      <c r="G291" s="108" t="s">
        <v>3546</v>
      </c>
      <c r="H291" s="109">
        <v>1962</v>
      </c>
      <c r="I291" s="130">
        <v>1.2</v>
      </c>
      <c r="J291" s="126" t="s">
        <v>3523</v>
      </c>
      <c r="K291" s="131">
        <v>213</v>
      </c>
    </row>
    <row r="292" spans="1:11" s="123" customFormat="1" ht="24.95" customHeight="1" x14ac:dyDescent="0.25">
      <c r="A292" s="106">
        <v>289</v>
      </c>
      <c r="B292" s="108" t="s">
        <v>162</v>
      </c>
      <c r="C292" s="108" t="s">
        <v>3537</v>
      </c>
      <c r="D292" s="108" t="s">
        <v>3547</v>
      </c>
      <c r="E292" s="108" t="s">
        <v>3548</v>
      </c>
      <c r="F292" s="108" t="s">
        <v>3547</v>
      </c>
      <c r="G292" s="108" t="s">
        <v>3549</v>
      </c>
      <c r="H292" s="109">
        <v>2001</v>
      </c>
      <c r="I292" s="130">
        <v>1.2</v>
      </c>
      <c r="J292" s="126" t="s">
        <v>3523</v>
      </c>
      <c r="K292" s="131">
        <v>70</v>
      </c>
    </row>
    <row r="293" spans="1:11" s="123" customFormat="1" ht="24.95" customHeight="1" x14ac:dyDescent="0.25">
      <c r="A293" s="115">
        <v>290</v>
      </c>
      <c r="B293" s="108" t="s">
        <v>162</v>
      </c>
      <c r="C293" s="108" t="s">
        <v>961</v>
      </c>
      <c r="D293" s="108" t="s">
        <v>3550</v>
      </c>
      <c r="E293" s="108" t="s">
        <v>3551</v>
      </c>
      <c r="F293" s="108" t="s">
        <v>3550</v>
      </c>
      <c r="G293" s="108" t="s">
        <v>3552</v>
      </c>
      <c r="H293" s="109">
        <v>1963</v>
      </c>
      <c r="I293" s="130">
        <v>1.2</v>
      </c>
      <c r="J293" s="126" t="s">
        <v>3523</v>
      </c>
      <c r="K293" s="131">
        <v>120</v>
      </c>
    </row>
    <row r="294" spans="1:11" s="123" customFormat="1" ht="24.95" customHeight="1" x14ac:dyDescent="0.25">
      <c r="A294" s="106">
        <v>291</v>
      </c>
      <c r="B294" s="108" t="s">
        <v>162</v>
      </c>
      <c r="C294" s="108" t="s">
        <v>961</v>
      </c>
      <c r="D294" s="108" t="s">
        <v>3553</v>
      </c>
      <c r="E294" s="108" t="s">
        <v>3554</v>
      </c>
      <c r="F294" s="108" t="s">
        <v>3553</v>
      </c>
      <c r="G294" s="108" t="s">
        <v>3555</v>
      </c>
      <c r="H294" s="109">
        <v>1968</v>
      </c>
      <c r="I294" s="130">
        <v>1.2</v>
      </c>
      <c r="J294" s="126" t="s">
        <v>3523</v>
      </c>
      <c r="K294" s="131">
        <v>110</v>
      </c>
    </row>
    <row r="295" spans="1:11" s="123" customFormat="1" ht="24.95" customHeight="1" x14ac:dyDescent="0.25">
      <c r="A295" s="115">
        <v>292</v>
      </c>
      <c r="B295" s="108" t="s">
        <v>162</v>
      </c>
      <c r="C295" s="108" t="s">
        <v>961</v>
      </c>
      <c r="D295" s="108" t="s">
        <v>3556</v>
      </c>
      <c r="E295" s="108" t="s">
        <v>3557</v>
      </c>
      <c r="F295" s="108" t="s">
        <v>3556</v>
      </c>
      <c r="G295" s="108" t="s">
        <v>3558</v>
      </c>
      <c r="H295" s="109">
        <v>1956</v>
      </c>
      <c r="I295" s="130">
        <v>1.2</v>
      </c>
      <c r="J295" s="126" t="s">
        <v>3523</v>
      </c>
      <c r="K295" s="131">
        <v>124</v>
      </c>
    </row>
    <row r="296" spans="1:11" s="123" customFormat="1" ht="24.95" customHeight="1" x14ac:dyDescent="0.25">
      <c r="A296" s="106">
        <v>293</v>
      </c>
      <c r="B296" s="108" t="s">
        <v>162</v>
      </c>
      <c r="C296" s="108" t="s">
        <v>961</v>
      </c>
      <c r="D296" s="108" t="s">
        <v>3559</v>
      </c>
      <c r="E296" s="108" t="s">
        <v>3560</v>
      </c>
      <c r="F296" s="108" t="s">
        <v>3559</v>
      </c>
      <c r="G296" s="108" t="s">
        <v>3561</v>
      </c>
      <c r="H296" s="109">
        <v>1972</v>
      </c>
      <c r="I296" s="130">
        <v>1.2</v>
      </c>
      <c r="J296" s="126" t="s">
        <v>3523</v>
      </c>
      <c r="K296" s="131">
        <v>75</v>
      </c>
    </row>
    <row r="297" spans="1:11" s="123" customFormat="1" ht="24.95" customHeight="1" x14ac:dyDescent="0.25">
      <c r="A297" s="115">
        <v>294</v>
      </c>
      <c r="B297" s="108" t="s">
        <v>162</v>
      </c>
      <c r="C297" s="108" t="s">
        <v>961</v>
      </c>
      <c r="D297" s="108" t="s">
        <v>3562</v>
      </c>
      <c r="E297" s="108" t="s">
        <v>3563</v>
      </c>
      <c r="F297" s="108" t="s">
        <v>3562</v>
      </c>
      <c r="G297" s="108" t="s">
        <v>3564</v>
      </c>
      <c r="H297" s="109">
        <v>1972</v>
      </c>
      <c r="I297" s="130">
        <v>1.2</v>
      </c>
      <c r="J297" s="126" t="s">
        <v>3523</v>
      </c>
      <c r="K297" s="131">
        <v>144</v>
      </c>
    </row>
    <row r="298" spans="1:11" s="123" customFormat="1" ht="24.95" customHeight="1" x14ac:dyDescent="0.25">
      <c r="A298" s="106">
        <v>295</v>
      </c>
      <c r="B298" s="108" t="s">
        <v>162</v>
      </c>
      <c r="C298" s="108" t="s">
        <v>961</v>
      </c>
      <c r="D298" s="108" t="s">
        <v>3565</v>
      </c>
      <c r="E298" s="108" t="s">
        <v>3566</v>
      </c>
      <c r="F298" s="108" t="s">
        <v>3565</v>
      </c>
      <c r="G298" s="108" t="s">
        <v>3567</v>
      </c>
      <c r="H298" s="109">
        <v>1982</v>
      </c>
      <c r="I298" s="130">
        <v>1.2</v>
      </c>
      <c r="J298" s="126" t="s">
        <v>3523</v>
      </c>
      <c r="K298" s="131">
        <v>151</v>
      </c>
    </row>
    <row r="299" spans="1:11" s="123" customFormat="1" ht="24.95" customHeight="1" x14ac:dyDescent="0.25">
      <c r="A299" s="115">
        <v>296</v>
      </c>
      <c r="B299" s="108" t="s">
        <v>162</v>
      </c>
      <c r="C299" s="108" t="s">
        <v>961</v>
      </c>
      <c r="D299" s="108" t="s">
        <v>3568</v>
      </c>
      <c r="E299" s="108" t="s">
        <v>3569</v>
      </c>
      <c r="F299" s="108" t="s">
        <v>3568</v>
      </c>
      <c r="G299" s="108" t="s">
        <v>3570</v>
      </c>
      <c r="H299" s="109">
        <v>1965</v>
      </c>
      <c r="I299" s="130">
        <v>1.2</v>
      </c>
      <c r="J299" s="126" t="s">
        <v>3523</v>
      </c>
      <c r="K299" s="131">
        <v>185</v>
      </c>
    </row>
    <row r="300" spans="1:11" s="123" customFormat="1" ht="24.95" customHeight="1" x14ac:dyDescent="0.25">
      <c r="A300" s="106">
        <v>297</v>
      </c>
      <c r="B300" s="108" t="s">
        <v>162</v>
      </c>
      <c r="C300" s="108" t="s">
        <v>3571</v>
      </c>
      <c r="D300" s="108" t="s">
        <v>3572</v>
      </c>
      <c r="E300" s="108" t="s">
        <v>3573</v>
      </c>
      <c r="F300" s="108" t="s">
        <v>3572</v>
      </c>
      <c r="G300" s="108" t="s">
        <v>3574</v>
      </c>
      <c r="H300" s="109">
        <v>1972</v>
      </c>
      <c r="I300" s="130">
        <v>1.2</v>
      </c>
      <c r="J300" s="126" t="s">
        <v>3523</v>
      </c>
      <c r="K300" s="131">
        <v>217</v>
      </c>
    </row>
    <row r="301" spans="1:11" s="123" customFormat="1" ht="24.95" customHeight="1" x14ac:dyDescent="0.25">
      <c r="A301" s="115">
        <v>298</v>
      </c>
      <c r="B301" s="108" t="s">
        <v>162</v>
      </c>
      <c r="C301" s="108" t="s">
        <v>3571</v>
      </c>
      <c r="D301" s="108" t="s">
        <v>3575</v>
      </c>
      <c r="E301" s="108" t="s">
        <v>3576</v>
      </c>
      <c r="F301" s="108" t="s">
        <v>3575</v>
      </c>
      <c r="G301" s="108" t="s">
        <v>3577</v>
      </c>
      <c r="H301" s="109">
        <v>1952</v>
      </c>
      <c r="I301" s="130">
        <v>1.2</v>
      </c>
      <c r="J301" s="126" t="s">
        <v>3523</v>
      </c>
      <c r="K301" s="131">
        <v>129</v>
      </c>
    </row>
    <row r="302" spans="1:11" s="123" customFormat="1" ht="24.95" customHeight="1" x14ac:dyDescent="0.25">
      <c r="A302" s="106">
        <v>299</v>
      </c>
      <c r="B302" s="108" t="s">
        <v>162</v>
      </c>
      <c r="C302" s="108" t="s">
        <v>3571</v>
      </c>
      <c r="D302" s="108" t="s">
        <v>3578</v>
      </c>
      <c r="E302" s="108" t="s">
        <v>3579</v>
      </c>
      <c r="F302" s="108" t="s">
        <v>3578</v>
      </c>
      <c r="G302" s="108" t="s">
        <v>3580</v>
      </c>
      <c r="H302" s="109">
        <v>1960</v>
      </c>
      <c r="I302" s="130">
        <v>1.2</v>
      </c>
      <c r="J302" s="126" t="s">
        <v>3523</v>
      </c>
      <c r="K302" s="131">
        <v>267</v>
      </c>
    </row>
    <row r="303" spans="1:11" s="123" customFormat="1" ht="24.95" customHeight="1" x14ac:dyDescent="0.25">
      <c r="A303" s="115">
        <v>300</v>
      </c>
      <c r="B303" s="108" t="s">
        <v>162</v>
      </c>
      <c r="C303" s="108" t="s">
        <v>3571</v>
      </c>
      <c r="D303" s="108" t="s">
        <v>3581</v>
      </c>
      <c r="E303" s="108" t="s">
        <v>3582</v>
      </c>
      <c r="F303" s="108" t="s">
        <v>3581</v>
      </c>
      <c r="G303" s="108" t="s">
        <v>3583</v>
      </c>
      <c r="H303" s="109">
        <v>1956</v>
      </c>
      <c r="I303" s="130">
        <v>1.2</v>
      </c>
      <c r="J303" s="126" t="s">
        <v>3523</v>
      </c>
      <c r="K303" s="131">
        <v>395</v>
      </c>
    </row>
    <row r="304" spans="1:11" s="123" customFormat="1" ht="24.95" customHeight="1" x14ac:dyDescent="0.25">
      <c r="A304" s="106">
        <v>301</v>
      </c>
      <c r="B304" s="108" t="s">
        <v>162</v>
      </c>
      <c r="C304" s="108" t="s">
        <v>3584</v>
      </c>
      <c r="D304" s="108" t="s">
        <v>3585</v>
      </c>
      <c r="E304" s="108" t="s">
        <v>3586</v>
      </c>
      <c r="F304" s="108" t="s">
        <v>3585</v>
      </c>
      <c r="G304" s="108" t="s">
        <v>3587</v>
      </c>
      <c r="H304" s="109">
        <v>1971</v>
      </c>
      <c r="I304" s="130">
        <v>1.2</v>
      </c>
      <c r="J304" s="126" t="s">
        <v>3523</v>
      </c>
      <c r="K304" s="131">
        <v>115</v>
      </c>
    </row>
    <row r="305" spans="1:25" s="123" customFormat="1" ht="24.95" customHeight="1" x14ac:dyDescent="0.25">
      <c r="A305" s="115">
        <v>302</v>
      </c>
      <c r="B305" s="108" t="s">
        <v>162</v>
      </c>
      <c r="C305" s="108" t="s">
        <v>3584</v>
      </c>
      <c r="D305" s="108" t="s">
        <v>3588</v>
      </c>
      <c r="E305" s="108" t="s">
        <v>3589</v>
      </c>
      <c r="F305" s="108" t="s">
        <v>3588</v>
      </c>
      <c r="G305" s="108" t="s">
        <v>3590</v>
      </c>
      <c r="H305" s="109">
        <v>1972</v>
      </c>
      <c r="I305" s="130">
        <v>1.2</v>
      </c>
      <c r="J305" s="126" t="s">
        <v>3523</v>
      </c>
      <c r="K305" s="131">
        <v>192</v>
      </c>
    </row>
    <row r="306" spans="1:25" s="123" customFormat="1" ht="24.95" customHeight="1" x14ac:dyDescent="0.25">
      <c r="A306" s="106">
        <v>303</v>
      </c>
      <c r="B306" s="108" t="s">
        <v>162</v>
      </c>
      <c r="C306" s="108" t="s">
        <v>3584</v>
      </c>
      <c r="D306" s="108" t="s">
        <v>3591</v>
      </c>
      <c r="E306" s="108" t="s">
        <v>3592</v>
      </c>
      <c r="F306" s="108" t="s">
        <v>3591</v>
      </c>
      <c r="G306" s="108" t="s">
        <v>3593</v>
      </c>
      <c r="H306" s="109">
        <v>2001</v>
      </c>
      <c r="I306" s="130">
        <v>1.2</v>
      </c>
      <c r="J306" s="126" t="s">
        <v>3523</v>
      </c>
      <c r="K306" s="131">
        <v>237</v>
      </c>
    </row>
    <row r="307" spans="1:25" s="123" customFormat="1" ht="24.95" customHeight="1" x14ac:dyDescent="0.25">
      <c r="A307" s="115">
        <v>304</v>
      </c>
      <c r="B307" s="108" t="s">
        <v>162</v>
      </c>
      <c r="C307" s="108" t="s">
        <v>3584</v>
      </c>
      <c r="D307" s="108" t="s">
        <v>3594</v>
      </c>
      <c r="E307" s="108" t="s">
        <v>3595</v>
      </c>
      <c r="F307" s="108" t="s">
        <v>3594</v>
      </c>
      <c r="G307" s="108" t="s">
        <v>3596</v>
      </c>
      <c r="H307" s="109">
        <v>1983</v>
      </c>
      <c r="I307" s="130">
        <v>1.2</v>
      </c>
      <c r="J307" s="126" t="s">
        <v>3523</v>
      </c>
      <c r="K307" s="131">
        <v>184</v>
      </c>
    </row>
    <row r="308" spans="1:25" s="123" customFormat="1" ht="24.95" customHeight="1" x14ac:dyDescent="0.25">
      <c r="A308" s="106">
        <v>305</v>
      </c>
      <c r="B308" s="108" t="s">
        <v>162</v>
      </c>
      <c r="C308" s="108" t="s">
        <v>3584</v>
      </c>
      <c r="D308" s="108" t="s">
        <v>3588</v>
      </c>
      <c r="E308" s="108" t="s">
        <v>3597</v>
      </c>
      <c r="F308" s="108" t="s">
        <v>3588</v>
      </c>
      <c r="G308" s="108" t="s">
        <v>3598</v>
      </c>
      <c r="H308" s="109">
        <v>1984</v>
      </c>
      <c r="I308" s="130">
        <v>1.2</v>
      </c>
      <c r="J308" s="126" t="s">
        <v>3523</v>
      </c>
      <c r="K308" s="131">
        <v>114</v>
      </c>
    </row>
    <row r="309" spans="1:25" s="123" customFormat="1" ht="24.95" customHeight="1" x14ac:dyDescent="0.25">
      <c r="A309" s="115">
        <v>306</v>
      </c>
      <c r="B309" s="108" t="s">
        <v>162</v>
      </c>
      <c r="C309" s="108" t="s">
        <v>3599</v>
      </c>
      <c r="D309" s="108" t="s">
        <v>3600</v>
      </c>
      <c r="E309" s="108" t="s">
        <v>3601</v>
      </c>
      <c r="F309" s="108" t="s">
        <v>3600</v>
      </c>
      <c r="G309" s="108" t="s">
        <v>3602</v>
      </c>
      <c r="H309" s="109">
        <v>1984</v>
      </c>
      <c r="I309" s="130">
        <v>1.2</v>
      </c>
      <c r="J309" s="126" t="s">
        <v>3523</v>
      </c>
      <c r="K309" s="131">
        <v>204</v>
      </c>
    </row>
    <row r="310" spans="1:25" s="123" customFormat="1" ht="24.95" customHeight="1" x14ac:dyDescent="0.25">
      <c r="A310" s="106">
        <v>307</v>
      </c>
      <c r="B310" s="108" t="s">
        <v>162</v>
      </c>
      <c r="C310" s="108" t="s">
        <v>3599</v>
      </c>
      <c r="D310" s="108" t="s">
        <v>3603</v>
      </c>
      <c r="E310" s="108" t="s">
        <v>3604</v>
      </c>
      <c r="F310" s="108" t="s">
        <v>3603</v>
      </c>
      <c r="G310" s="108" t="s">
        <v>3605</v>
      </c>
      <c r="H310" s="109">
        <v>1963</v>
      </c>
      <c r="I310" s="130">
        <v>1.2</v>
      </c>
      <c r="J310" s="126" t="s">
        <v>3523</v>
      </c>
      <c r="K310" s="131">
        <v>166</v>
      </c>
    </row>
    <row r="311" spans="1:25" s="123" customFormat="1" ht="24.95" customHeight="1" x14ac:dyDescent="0.25">
      <c r="A311" s="115">
        <v>308</v>
      </c>
      <c r="B311" s="108" t="s">
        <v>162</v>
      </c>
      <c r="C311" s="108" t="s">
        <v>3599</v>
      </c>
      <c r="D311" s="108" t="s">
        <v>3606</v>
      </c>
      <c r="E311" s="108" t="s">
        <v>3607</v>
      </c>
      <c r="F311" s="108" t="s">
        <v>3606</v>
      </c>
      <c r="G311" s="108" t="s">
        <v>3608</v>
      </c>
      <c r="H311" s="109">
        <v>1984</v>
      </c>
      <c r="I311" s="130">
        <v>1.2</v>
      </c>
      <c r="J311" s="126" t="s">
        <v>3523</v>
      </c>
      <c r="K311" s="131">
        <v>157</v>
      </c>
    </row>
    <row r="312" spans="1:25" s="123" customFormat="1" ht="24.95" customHeight="1" x14ac:dyDescent="0.25">
      <c r="A312" s="106">
        <v>309</v>
      </c>
      <c r="B312" s="108" t="s">
        <v>259</v>
      </c>
      <c r="C312" s="108" t="s">
        <v>260</v>
      </c>
      <c r="D312" s="108" t="s">
        <v>3609</v>
      </c>
      <c r="E312" s="108" t="s">
        <v>3610</v>
      </c>
      <c r="F312" s="108" t="s">
        <v>3611</v>
      </c>
      <c r="G312" s="108" t="s">
        <v>3612</v>
      </c>
      <c r="H312" s="128">
        <v>1961</v>
      </c>
      <c r="I312" s="125">
        <v>0.5</v>
      </c>
      <c r="J312" s="126" t="s">
        <v>3523</v>
      </c>
      <c r="K312" s="128">
        <v>102</v>
      </c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</row>
    <row r="313" spans="1:25" s="123" customFormat="1" ht="24.95" customHeight="1" x14ac:dyDescent="0.25">
      <c r="A313" s="115">
        <v>310</v>
      </c>
      <c r="B313" s="108" t="s">
        <v>259</v>
      </c>
      <c r="C313" s="108" t="s">
        <v>260</v>
      </c>
      <c r="D313" s="108" t="s">
        <v>3613</v>
      </c>
      <c r="E313" s="108" t="s">
        <v>3614</v>
      </c>
      <c r="F313" s="108" t="s">
        <v>3615</v>
      </c>
      <c r="G313" s="108" t="s">
        <v>3616</v>
      </c>
      <c r="H313" s="128">
        <v>1977</v>
      </c>
      <c r="I313" s="125">
        <v>0.76</v>
      </c>
      <c r="J313" s="126" t="s">
        <v>3523</v>
      </c>
      <c r="K313" s="128">
        <v>53</v>
      </c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</row>
    <row r="314" spans="1:25" s="123" customFormat="1" ht="24.95" customHeight="1" x14ac:dyDescent="0.25">
      <c r="A314" s="106">
        <v>311</v>
      </c>
      <c r="B314" s="108" t="s">
        <v>259</v>
      </c>
      <c r="C314" s="108" t="s">
        <v>260</v>
      </c>
      <c r="D314" s="108" t="s">
        <v>3617</v>
      </c>
      <c r="E314" s="108" t="s">
        <v>3618</v>
      </c>
      <c r="F314" s="108" t="s">
        <v>3619</v>
      </c>
      <c r="G314" s="108" t="s">
        <v>3620</v>
      </c>
      <c r="H314" s="128">
        <v>1960</v>
      </c>
      <c r="I314" s="125">
        <v>0.56000000000000005</v>
      </c>
      <c r="J314" s="126" t="s">
        <v>3621</v>
      </c>
      <c r="K314" s="128">
        <v>127</v>
      </c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</row>
    <row r="315" spans="1:25" s="123" customFormat="1" ht="24.95" customHeight="1" x14ac:dyDescent="0.25">
      <c r="A315" s="115">
        <v>312</v>
      </c>
      <c r="B315" s="108" t="s">
        <v>259</v>
      </c>
      <c r="C315" s="108" t="s">
        <v>260</v>
      </c>
      <c r="D315" s="108" t="s">
        <v>3622</v>
      </c>
      <c r="E315" s="108" t="s">
        <v>3623</v>
      </c>
      <c r="F315" s="108" t="s">
        <v>3624</v>
      </c>
      <c r="G315" s="108" t="s">
        <v>3625</v>
      </c>
      <c r="H315" s="128">
        <v>1999</v>
      </c>
      <c r="I315" s="125">
        <v>0.46</v>
      </c>
      <c r="J315" s="126" t="s">
        <v>3626</v>
      </c>
      <c r="K315" s="128">
        <v>28</v>
      </c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</row>
    <row r="316" spans="1:25" s="123" customFormat="1" ht="24.95" customHeight="1" x14ac:dyDescent="0.25">
      <c r="A316" s="106">
        <v>313</v>
      </c>
      <c r="B316" s="108" t="s">
        <v>259</v>
      </c>
      <c r="C316" s="108" t="s">
        <v>260</v>
      </c>
      <c r="D316" s="108" t="s">
        <v>3627</v>
      </c>
      <c r="E316" s="108" t="s">
        <v>3628</v>
      </c>
      <c r="F316" s="108" t="s">
        <v>3629</v>
      </c>
      <c r="G316" s="108" t="s">
        <v>3630</v>
      </c>
      <c r="H316" s="128">
        <v>1998</v>
      </c>
      <c r="I316" s="125">
        <v>0.35</v>
      </c>
      <c r="J316" s="126" t="s">
        <v>3523</v>
      </c>
      <c r="K316" s="128">
        <v>102</v>
      </c>
      <c r="L316" s="113"/>
      <c r="M316" s="113"/>
      <c r="N316" s="113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</row>
    <row r="317" spans="1:25" s="123" customFormat="1" ht="24.95" customHeight="1" x14ac:dyDescent="0.25">
      <c r="A317" s="115">
        <v>314</v>
      </c>
      <c r="B317" s="108" t="s">
        <v>259</v>
      </c>
      <c r="C317" s="108" t="s">
        <v>260</v>
      </c>
      <c r="D317" s="108" t="s">
        <v>3627</v>
      </c>
      <c r="E317" s="108" t="s">
        <v>3631</v>
      </c>
      <c r="F317" s="108" t="s">
        <v>3632</v>
      </c>
      <c r="G317" s="108" t="s">
        <v>3633</v>
      </c>
      <c r="H317" s="128">
        <v>1985</v>
      </c>
      <c r="I317" s="125">
        <v>0.63</v>
      </c>
      <c r="J317" s="126" t="s">
        <v>3626</v>
      </c>
      <c r="K317" s="128">
        <v>28</v>
      </c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</row>
    <row r="318" spans="1:25" s="123" customFormat="1" ht="24.95" customHeight="1" x14ac:dyDescent="0.25">
      <c r="A318" s="106">
        <v>315</v>
      </c>
      <c r="B318" s="108" t="s">
        <v>259</v>
      </c>
      <c r="C318" s="108" t="s">
        <v>260</v>
      </c>
      <c r="D318" s="108" t="s">
        <v>3634</v>
      </c>
      <c r="E318" s="108" t="s">
        <v>3635</v>
      </c>
      <c r="F318" s="108" t="s">
        <v>3636</v>
      </c>
      <c r="G318" s="108" t="s">
        <v>3637</v>
      </c>
      <c r="H318" s="128">
        <v>1965</v>
      </c>
      <c r="I318" s="125">
        <v>0.65</v>
      </c>
      <c r="J318" s="126" t="s">
        <v>3626</v>
      </c>
      <c r="K318" s="128">
        <v>39</v>
      </c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</row>
    <row r="319" spans="1:25" s="123" customFormat="1" ht="24.95" customHeight="1" x14ac:dyDescent="0.25">
      <c r="A319" s="115">
        <v>316</v>
      </c>
      <c r="B319" s="108" t="s">
        <v>259</v>
      </c>
      <c r="C319" s="108" t="s">
        <v>260</v>
      </c>
      <c r="D319" s="108" t="s">
        <v>3638</v>
      </c>
      <c r="E319" s="108" t="s">
        <v>3639</v>
      </c>
      <c r="F319" s="108" t="s">
        <v>3640</v>
      </c>
      <c r="G319" s="108" t="s">
        <v>3641</v>
      </c>
      <c r="H319" s="128">
        <v>1966</v>
      </c>
      <c r="I319" s="125">
        <v>0.51</v>
      </c>
      <c r="J319" s="126" t="s">
        <v>3621</v>
      </c>
      <c r="K319" s="128">
        <v>87</v>
      </c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</row>
    <row r="320" spans="1:25" s="123" customFormat="1" ht="24.95" customHeight="1" x14ac:dyDescent="0.25">
      <c r="A320" s="106">
        <v>317</v>
      </c>
      <c r="B320" s="108" t="s">
        <v>259</v>
      </c>
      <c r="C320" s="108" t="s">
        <v>260</v>
      </c>
      <c r="D320" s="108" t="s">
        <v>1549</v>
      </c>
      <c r="E320" s="108" t="s">
        <v>3642</v>
      </c>
      <c r="F320" s="108" t="s">
        <v>3643</v>
      </c>
      <c r="G320" s="108" t="s">
        <v>3644</v>
      </c>
      <c r="H320" s="128">
        <v>1984</v>
      </c>
      <c r="I320" s="125">
        <v>0.46</v>
      </c>
      <c r="J320" s="126" t="s">
        <v>3626</v>
      </c>
      <c r="K320" s="128">
        <v>60</v>
      </c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</row>
    <row r="321" spans="1:25" s="123" customFormat="1" ht="24.95" customHeight="1" x14ac:dyDescent="0.25">
      <c r="A321" s="115">
        <v>318</v>
      </c>
      <c r="B321" s="108" t="s">
        <v>259</v>
      </c>
      <c r="C321" s="108" t="s">
        <v>260</v>
      </c>
      <c r="D321" s="108" t="s">
        <v>3609</v>
      </c>
      <c r="E321" s="108" t="s">
        <v>3645</v>
      </c>
      <c r="F321" s="108" t="s">
        <v>3646</v>
      </c>
      <c r="G321" s="108" t="s">
        <v>3647</v>
      </c>
      <c r="H321" s="128">
        <v>1999</v>
      </c>
      <c r="I321" s="125">
        <v>0.62</v>
      </c>
      <c r="J321" s="126" t="s">
        <v>3626</v>
      </c>
      <c r="K321" s="128">
        <v>31</v>
      </c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</row>
    <row r="322" spans="1:25" s="123" customFormat="1" ht="24.95" customHeight="1" x14ac:dyDescent="0.25">
      <c r="A322" s="106">
        <v>319</v>
      </c>
      <c r="B322" s="108" t="s">
        <v>259</v>
      </c>
      <c r="C322" s="108" t="s">
        <v>579</v>
      </c>
      <c r="D322" s="108" t="s">
        <v>3648</v>
      </c>
      <c r="E322" s="108" t="s">
        <v>3649</v>
      </c>
      <c r="F322" s="108" t="s">
        <v>3650</v>
      </c>
      <c r="G322" s="108" t="s">
        <v>3651</v>
      </c>
      <c r="H322" s="109">
        <v>1962</v>
      </c>
      <c r="I322" s="110">
        <v>0.7</v>
      </c>
      <c r="J322" s="126" t="s">
        <v>3652</v>
      </c>
      <c r="K322" s="109">
        <v>126</v>
      </c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</row>
    <row r="323" spans="1:25" s="123" customFormat="1" ht="24.95" customHeight="1" x14ac:dyDescent="0.25">
      <c r="A323" s="115">
        <v>320</v>
      </c>
      <c r="B323" s="108" t="s">
        <v>259</v>
      </c>
      <c r="C323" s="108" t="s">
        <v>579</v>
      </c>
      <c r="D323" s="108" t="s">
        <v>3653</v>
      </c>
      <c r="E323" s="108" t="s">
        <v>3654</v>
      </c>
      <c r="F323" s="108" t="s">
        <v>3655</v>
      </c>
      <c r="G323" s="108" t="s">
        <v>3656</v>
      </c>
      <c r="H323" s="109">
        <v>1967</v>
      </c>
      <c r="I323" s="110">
        <v>0.7</v>
      </c>
      <c r="J323" s="126" t="s">
        <v>3523</v>
      </c>
      <c r="K323" s="109">
        <v>203</v>
      </c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</row>
    <row r="324" spans="1:25" s="123" customFormat="1" ht="24.95" customHeight="1" x14ac:dyDescent="0.25">
      <c r="A324" s="106">
        <v>321</v>
      </c>
      <c r="B324" s="108" t="s">
        <v>259</v>
      </c>
      <c r="C324" s="108" t="s">
        <v>579</v>
      </c>
      <c r="D324" s="108" t="s">
        <v>3657</v>
      </c>
      <c r="E324" s="108" t="s">
        <v>3658</v>
      </c>
      <c r="F324" s="108" t="s">
        <v>3659</v>
      </c>
      <c r="G324" s="108" t="s">
        <v>3660</v>
      </c>
      <c r="H324" s="109">
        <v>1995</v>
      </c>
      <c r="I324" s="110">
        <v>0.7</v>
      </c>
      <c r="J324" s="126" t="s">
        <v>3626</v>
      </c>
      <c r="K324" s="109">
        <v>80</v>
      </c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</row>
    <row r="325" spans="1:25" s="123" customFormat="1" ht="24.95" customHeight="1" x14ac:dyDescent="0.25">
      <c r="A325" s="115">
        <v>322</v>
      </c>
      <c r="B325" s="108" t="s">
        <v>259</v>
      </c>
      <c r="C325" s="108" t="s">
        <v>579</v>
      </c>
      <c r="D325" s="108" t="s">
        <v>3661</v>
      </c>
      <c r="E325" s="108" t="s">
        <v>3662</v>
      </c>
      <c r="F325" s="108" t="s">
        <v>3663</v>
      </c>
      <c r="G325" s="108" t="s">
        <v>3664</v>
      </c>
      <c r="H325" s="109">
        <v>1991</v>
      </c>
      <c r="I325" s="110">
        <v>0.7</v>
      </c>
      <c r="J325" s="126" t="s">
        <v>3665</v>
      </c>
      <c r="K325" s="109">
        <v>31</v>
      </c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</row>
    <row r="326" spans="1:25" s="123" customFormat="1" ht="24.95" customHeight="1" x14ac:dyDescent="0.25">
      <c r="A326" s="106">
        <v>323</v>
      </c>
      <c r="B326" s="108" t="s">
        <v>259</v>
      </c>
      <c r="C326" s="108" t="s">
        <v>579</v>
      </c>
      <c r="D326" s="108" t="s">
        <v>3666</v>
      </c>
      <c r="E326" s="108" t="s">
        <v>3667</v>
      </c>
      <c r="F326" s="108" t="s">
        <v>3668</v>
      </c>
      <c r="G326" s="108" t="s">
        <v>3669</v>
      </c>
      <c r="H326" s="109">
        <v>1972</v>
      </c>
      <c r="I326" s="110">
        <v>0.88</v>
      </c>
      <c r="J326" s="126" t="s">
        <v>3670</v>
      </c>
      <c r="K326" s="109">
        <v>107</v>
      </c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</row>
    <row r="327" spans="1:25" s="123" customFormat="1" ht="24.95" customHeight="1" x14ac:dyDescent="0.25">
      <c r="A327" s="115">
        <v>324</v>
      </c>
      <c r="B327" s="108" t="s">
        <v>259</v>
      </c>
      <c r="C327" s="108" t="s">
        <v>579</v>
      </c>
      <c r="D327" s="108" t="s">
        <v>3671</v>
      </c>
      <c r="E327" s="108" t="s">
        <v>3672</v>
      </c>
      <c r="F327" s="108" t="s">
        <v>3673</v>
      </c>
      <c r="G327" s="108" t="s">
        <v>3674</v>
      </c>
      <c r="H327" s="109">
        <v>1959</v>
      </c>
      <c r="I327" s="110">
        <v>0.57999999999999996</v>
      </c>
      <c r="J327" s="126" t="s">
        <v>3652</v>
      </c>
      <c r="K327" s="109">
        <v>55</v>
      </c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</row>
    <row r="328" spans="1:25" s="123" customFormat="1" ht="24.95" customHeight="1" x14ac:dyDescent="0.25">
      <c r="A328" s="106">
        <v>325</v>
      </c>
      <c r="B328" s="108" t="s">
        <v>259</v>
      </c>
      <c r="C328" s="108" t="s">
        <v>579</v>
      </c>
      <c r="D328" s="108" t="s">
        <v>3675</v>
      </c>
      <c r="E328" s="108" t="s">
        <v>3676</v>
      </c>
      <c r="F328" s="108" t="s">
        <v>3677</v>
      </c>
      <c r="G328" s="108" t="s">
        <v>3678</v>
      </c>
      <c r="H328" s="109">
        <v>1978</v>
      </c>
      <c r="I328" s="110">
        <v>0.5</v>
      </c>
      <c r="J328" s="126" t="s">
        <v>3679</v>
      </c>
      <c r="K328" s="109">
        <v>84</v>
      </c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</row>
    <row r="329" spans="1:25" s="123" customFormat="1" ht="24.95" customHeight="1" x14ac:dyDescent="0.25">
      <c r="A329" s="115">
        <v>326</v>
      </c>
      <c r="B329" s="108" t="s">
        <v>259</v>
      </c>
      <c r="C329" s="108" t="s">
        <v>579</v>
      </c>
      <c r="D329" s="108" t="s">
        <v>3680</v>
      </c>
      <c r="E329" s="108" t="s">
        <v>3681</v>
      </c>
      <c r="F329" s="108" t="s">
        <v>3682</v>
      </c>
      <c r="G329" s="108" t="s">
        <v>3683</v>
      </c>
      <c r="H329" s="109">
        <v>1980</v>
      </c>
      <c r="I329" s="110">
        <v>0.8</v>
      </c>
      <c r="J329" s="126" t="s">
        <v>3626</v>
      </c>
      <c r="K329" s="109">
        <v>110</v>
      </c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</row>
    <row r="330" spans="1:25" s="123" customFormat="1" ht="24.95" customHeight="1" x14ac:dyDescent="0.25">
      <c r="A330" s="106">
        <v>327</v>
      </c>
      <c r="B330" s="108" t="s">
        <v>259</v>
      </c>
      <c r="C330" s="108" t="s">
        <v>579</v>
      </c>
      <c r="D330" s="108" t="s">
        <v>3684</v>
      </c>
      <c r="E330" s="108" t="s">
        <v>3685</v>
      </c>
      <c r="F330" s="108" t="s">
        <v>3686</v>
      </c>
      <c r="G330" s="108" t="s">
        <v>3687</v>
      </c>
      <c r="H330" s="109">
        <v>1962</v>
      </c>
      <c r="I330" s="110">
        <v>0.31</v>
      </c>
      <c r="J330" s="126" t="s">
        <v>3688</v>
      </c>
      <c r="K330" s="109">
        <v>27</v>
      </c>
      <c r="L330" s="113"/>
      <c r="M330" s="113"/>
      <c r="N330" s="113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</row>
    <row r="331" spans="1:25" s="123" customFormat="1" ht="24.95" customHeight="1" x14ac:dyDescent="0.25">
      <c r="A331" s="115">
        <v>328</v>
      </c>
      <c r="B331" s="108" t="s">
        <v>259</v>
      </c>
      <c r="C331" s="108" t="s">
        <v>515</v>
      </c>
      <c r="D331" s="108" t="s">
        <v>3689</v>
      </c>
      <c r="E331" s="108" t="s">
        <v>3690</v>
      </c>
      <c r="F331" s="108" t="s">
        <v>3691</v>
      </c>
      <c r="G331" s="108" t="s">
        <v>3692</v>
      </c>
      <c r="H331" s="109">
        <v>1962</v>
      </c>
      <c r="I331" s="110">
        <v>0.8</v>
      </c>
      <c r="J331" s="126" t="s">
        <v>3693</v>
      </c>
      <c r="K331" s="109">
        <v>76</v>
      </c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</row>
    <row r="332" spans="1:25" s="123" customFormat="1" ht="24.95" customHeight="1" x14ac:dyDescent="0.25">
      <c r="A332" s="106">
        <v>329</v>
      </c>
      <c r="B332" s="108" t="s">
        <v>259</v>
      </c>
      <c r="C332" s="108" t="s">
        <v>515</v>
      </c>
      <c r="D332" s="108" t="s">
        <v>3694</v>
      </c>
      <c r="E332" s="108" t="s">
        <v>3695</v>
      </c>
      <c r="F332" s="108" t="s">
        <v>3696</v>
      </c>
      <c r="G332" s="108" t="s">
        <v>3697</v>
      </c>
      <c r="H332" s="109">
        <v>1961</v>
      </c>
      <c r="I332" s="110">
        <v>0.82</v>
      </c>
      <c r="J332" s="126" t="s">
        <v>3523</v>
      </c>
      <c r="K332" s="109">
        <v>115</v>
      </c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</row>
    <row r="333" spans="1:25" s="123" customFormat="1" ht="24.95" customHeight="1" x14ac:dyDescent="0.25">
      <c r="A333" s="115">
        <v>330</v>
      </c>
      <c r="B333" s="108" t="s">
        <v>259</v>
      </c>
      <c r="C333" s="108" t="s">
        <v>515</v>
      </c>
      <c r="D333" s="108" t="s">
        <v>3698</v>
      </c>
      <c r="E333" s="108" t="s">
        <v>3699</v>
      </c>
      <c r="F333" s="108" t="s">
        <v>3698</v>
      </c>
      <c r="G333" s="108" t="s">
        <v>3700</v>
      </c>
      <c r="H333" s="109">
        <v>1971</v>
      </c>
      <c r="I333" s="110">
        <v>0.78</v>
      </c>
      <c r="J333" s="126" t="s">
        <v>3523</v>
      </c>
      <c r="K333" s="109">
        <v>74</v>
      </c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</row>
    <row r="334" spans="1:25" s="123" customFormat="1" ht="24.95" customHeight="1" x14ac:dyDescent="0.25">
      <c r="A334" s="106">
        <v>331</v>
      </c>
      <c r="B334" s="108" t="s">
        <v>259</v>
      </c>
      <c r="C334" s="108" t="s">
        <v>515</v>
      </c>
      <c r="D334" s="108" t="s">
        <v>1048</v>
      </c>
      <c r="E334" s="108" t="s">
        <v>3701</v>
      </c>
      <c r="F334" s="108" t="s">
        <v>3702</v>
      </c>
      <c r="G334" s="108" t="s">
        <v>3703</v>
      </c>
      <c r="H334" s="109">
        <v>1992</v>
      </c>
      <c r="I334" s="110">
        <v>0.63</v>
      </c>
      <c r="J334" s="126" t="s">
        <v>3523</v>
      </c>
      <c r="K334" s="109">
        <v>58</v>
      </c>
      <c r="L334" s="113"/>
      <c r="M334" s="113"/>
      <c r="N334" s="113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3"/>
    </row>
    <row r="335" spans="1:25" s="123" customFormat="1" ht="24.95" customHeight="1" x14ac:dyDescent="0.25">
      <c r="A335" s="115">
        <v>332</v>
      </c>
      <c r="B335" s="108" t="s">
        <v>259</v>
      </c>
      <c r="C335" s="108" t="s">
        <v>515</v>
      </c>
      <c r="D335" s="108" t="s">
        <v>3704</v>
      </c>
      <c r="E335" s="108" t="s">
        <v>3705</v>
      </c>
      <c r="F335" s="108" t="s">
        <v>3706</v>
      </c>
      <c r="G335" s="108" t="s">
        <v>3707</v>
      </c>
      <c r="H335" s="109">
        <v>1985</v>
      </c>
      <c r="I335" s="110">
        <v>1</v>
      </c>
      <c r="J335" s="126" t="s">
        <v>3693</v>
      </c>
      <c r="K335" s="109">
        <v>29</v>
      </c>
      <c r="L335" s="113"/>
      <c r="M335" s="113"/>
      <c r="N335" s="113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3"/>
    </row>
    <row r="336" spans="1:25" s="123" customFormat="1" ht="24.95" customHeight="1" x14ac:dyDescent="0.25">
      <c r="A336" s="106">
        <v>333</v>
      </c>
      <c r="B336" s="108" t="s">
        <v>259</v>
      </c>
      <c r="C336" s="108" t="s">
        <v>515</v>
      </c>
      <c r="D336" s="108" t="s">
        <v>3708</v>
      </c>
      <c r="E336" s="108" t="s">
        <v>3709</v>
      </c>
      <c r="F336" s="108" t="s">
        <v>3710</v>
      </c>
      <c r="G336" s="108" t="s">
        <v>3711</v>
      </c>
      <c r="H336" s="109">
        <v>1999</v>
      </c>
      <c r="I336" s="110">
        <v>1.5</v>
      </c>
      <c r="J336" s="126" t="s">
        <v>3693</v>
      </c>
      <c r="K336" s="109">
        <v>40</v>
      </c>
      <c r="L336" s="113"/>
      <c r="M336" s="113"/>
      <c r="N336" s="113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</row>
    <row r="337" spans="1:25" s="123" customFormat="1" ht="24.95" customHeight="1" x14ac:dyDescent="0.25">
      <c r="A337" s="115">
        <v>334</v>
      </c>
      <c r="B337" s="108" t="s">
        <v>259</v>
      </c>
      <c r="C337" s="108" t="s">
        <v>515</v>
      </c>
      <c r="D337" s="108" t="s">
        <v>3712</v>
      </c>
      <c r="E337" s="108" t="s">
        <v>3713</v>
      </c>
      <c r="F337" s="108" t="s">
        <v>3714</v>
      </c>
      <c r="G337" s="108" t="s">
        <v>3715</v>
      </c>
      <c r="H337" s="109">
        <v>2002</v>
      </c>
      <c r="I337" s="110">
        <v>0.5</v>
      </c>
      <c r="J337" s="126" t="s">
        <v>3626</v>
      </c>
      <c r="K337" s="109">
        <v>30</v>
      </c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</row>
    <row r="338" spans="1:25" s="123" customFormat="1" ht="24.95" customHeight="1" x14ac:dyDescent="0.25">
      <c r="A338" s="106">
        <v>335</v>
      </c>
      <c r="B338" s="108" t="s">
        <v>259</v>
      </c>
      <c r="C338" s="108" t="s">
        <v>515</v>
      </c>
      <c r="D338" s="108" t="s">
        <v>3712</v>
      </c>
      <c r="E338" s="108" t="s">
        <v>3716</v>
      </c>
      <c r="F338" s="108" t="s">
        <v>3717</v>
      </c>
      <c r="G338" s="108" t="s">
        <v>3718</v>
      </c>
      <c r="H338" s="109">
        <v>1982</v>
      </c>
      <c r="I338" s="110">
        <v>1.05</v>
      </c>
      <c r="J338" s="126" t="s">
        <v>3626</v>
      </c>
      <c r="K338" s="109">
        <v>35</v>
      </c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</row>
    <row r="339" spans="1:25" s="123" customFormat="1" ht="24.95" customHeight="1" x14ac:dyDescent="0.25">
      <c r="A339" s="115">
        <v>336</v>
      </c>
      <c r="B339" s="108" t="s">
        <v>259</v>
      </c>
      <c r="C339" s="108" t="s">
        <v>994</v>
      </c>
      <c r="D339" s="108" t="s">
        <v>1838</v>
      </c>
      <c r="E339" s="108" t="s">
        <v>3719</v>
      </c>
      <c r="F339" s="108" t="s">
        <v>3720</v>
      </c>
      <c r="G339" s="108" t="s">
        <v>3721</v>
      </c>
      <c r="H339" s="109">
        <v>1985</v>
      </c>
      <c r="I339" s="110">
        <v>1.34</v>
      </c>
      <c r="J339" s="126" t="s">
        <v>3626</v>
      </c>
      <c r="K339" s="109">
        <v>122</v>
      </c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</row>
    <row r="340" spans="1:25" s="123" customFormat="1" ht="24.95" customHeight="1" x14ac:dyDescent="0.25">
      <c r="A340" s="106">
        <v>337</v>
      </c>
      <c r="B340" s="108" t="s">
        <v>259</v>
      </c>
      <c r="C340" s="108" t="s">
        <v>994</v>
      </c>
      <c r="D340" s="108" t="s">
        <v>3722</v>
      </c>
      <c r="E340" s="108" t="s">
        <v>3723</v>
      </c>
      <c r="F340" s="108" t="s">
        <v>3722</v>
      </c>
      <c r="G340" s="108" t="s">
        <v>3724</v>
      </c>
      <c r="H340" s="109">
        <v>2004</v>
      </c>
      <c r="I340" s="110">
        <v>0.78</v>
      </c>
      <c r="J340" s="126" t="s">
        <v>3626</v>
      </c>
      <c r="K340" s="109">
        <v>49</v>
      </c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3"/>
    </row>
    <row r="341" spans="1:25" s="123" customFormat="1" ht="24.95" customHeight="1" x14ac:dyDescent="0.25">
      <c r="A341" s="115">
        <v>338</v>
      </c>
      <c r="B341" s="108" t="s">
        <v>259</v>
      </c>
      <c r="C341" s="108" t="s">
        <v>994</v>
      </c>
      <c r="D341" s="108" t="s">
        <v>3725</v>
      </c>
      <c r="E341" s="108" t="s">
        <v>3726</v>
      </c>
      <c r="F341" s="108" t="s">
        <v>3727</v>
      </c>
      <c r="G341" s="108" t="s">
        <v>3728</v>
      </c>
      <c r="H341" s="109">
        <v>1961</v>
      </c>
      <c r="I341" s="110">
        <v>0.75</v>
      </c>
      <c r="J341" s="126" t="s">
        <v>3729</v>
      </c>
      <c r="K341" s="109">
        <v>126</v>
      </c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3"/>
    </row>
    <row r="342" spans="1:25" s="123" customFormat="1" ht="24.95" customHeight="1" x14ac:dyDescent="0.25">
      <c r="A342" s="106">
        <v>339</v>
      </c>
      <c r="B342" s="108" t="s">
        <v>259</v>
      </c>
      <c r="C342" s="108" t="s">
        <v>994</v>
      </c>
      <c r="D342" s="108" t="s">
        <v>1819</v>
      </c>
      <c r="E342" s="108" t="s">
        <v>3730</v>
      </c>
      <c r="F342" s="108" t="s">
        <v>1819</v>
      </c>
      <c r="G342" s="108" t="s">
        <v>3731</v>
      </c>
      <c r="H342" s="109">
        <v>2005</v>
      </c>
      <c r="I342" s="110">
        <v>0.93</v>
      </c>
      <c r="J342" s="126" t="s">
        <v>3732</v>
      </c>
      <c r="K342" s="109">
        <v>232</v>
      </c>
      <c r="L342" s="113"/>
      <c r="M342" s="113"/>
      <c r="N342" s="113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</row>
    <row r="343" spans="1:25" s="123" customFormat="1" ht="24.95" customHeight="1" x14ac:dyDescent="0.25">
      <c r="A343" s="115">
        <v>340</v>
      </c>
      <c r="B343" s="108" t="s">
        <v>259</v>
      </c>
      <c r="C343" s="108" t="s">
        <v>994</v>
      </c>
      <c r="D343" s="108" t="s">
        <v>3733</v>
      </c>
      <c r="E343" s="108" t="s">
        <v>3734</v>
      </c>
      <c r="F343" s="108" t="s">
        <v>3735</v>
      </c>
      <c r="G343" s="108" t="s">
        <v>3736</v>
      </c>
      <c r="H343" s="109">
        <v>1982</v>
      </c>
      <c r="I343" s="110">
        <v>0.75</v>
      </c>
      <c r="J343" s="126" t="s">
        <v>3737</v>
      </c>
      <c r="K343" s="109">
        <v>153</v>
      </c>
      <c r="L343" s="113"/>
      <c r="M343" s="113"/>
      <c r="N343" s="113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</row>
    <row r="344" spans="1:25" s="123" customFormat="1" ht="24.95" customHeight="1" x14ac:dyDescent="0.25">
      <c r="A344" s="106">
        <v>341</v>
      </c>
      <c r="B344" s="108" t="s">
        <v>259</v>
      </c>
      <c r="C344" s="108" t="s">
        <v>259</v>
      </c>
      <c r="D344" s="108" t="s">
        <v>1760</v>
      </c>
      <c r="E344" s="108" t="s">
        <v>3738</v>
      </c>
      <c r="F344" s="108" t="s">
        <v>3739</v>
      </c>
      <c r="G344" s="108" t="s">
        <v>3740</v>
      </c>
      <c r="H344" s="109">
        <v>1995</v>
      </c>
      <c r="I344" s="110">
        <v>0.85</v>
      </c>
      <c r="J344" s="126" t="s">
        <v>3741</v>
      </c>
      <c r="K344" s="109">
        <v>28</v>
      </c>
      <c r="L344" s="113"/>
      <c r="M344" s="113"/>
      <c r="N344" s="113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3"/>
    </row>
    <row r="345" spans="1:25" s="123" customFormat="1" ht="24.95" customHeight="1" x14ac:dyDescent="0.25">
      <c r="A345" s="115">
        <v>342</v>
      </c>
      <c r="B345" s="106" t="s">
        <v>33</v>
      </c>
      <c r="C345" s="106" t="s">
        <v>3742</v>
      </c>
      <c r="D345" s="106" t="s">
        <v>3743</v>
      </c>
      <c r="E345" s="106" t="s">
        <v>3744</v>
      </c>
      <c r="F345" s="106" t="s">
        <v>3745</v>
      </c>
      <c r="G345" s="108">
        <v>8291214701</v>
      </c>
      <c r="H345" s="124">
        <v>1993</v>
      </c>
      <c r="I345" s="110">
        <v>1.04</v>
      </c>
      <c r="J345" s="126" t="s">
        <v>3523</v>
      </c>
      <c r="K345" s="112">
        <v>104</v>
      </c>
      <c r="L345" s="113"/>
      <c r="M345" s="113"/>
      <c r="N345" s="113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3"/>
    </row>
    <row r="346" spans="1:25" s="123" customFormat="1" ht="24.95" customHeight="1" x14ac:dyDescent="0.25">
      <c r="A346" s="106">
        <v>343</v>
      </c>
      <c r="B346" s="106" t="s">
        <v>33</v>
      </c>
      <c r="C346" s="106" t="s">
        <v>3742</v>
      </c>
      <c r="D346" s="106" t="s">
        <v>3746</v>
      </c>
      <c r="E346" s="106" t="s">
        <v>3747</v>
      </c>
      <c r="F346" s="106" t="s">
        <v>3748</v>
      </c>
      <c r="G346" s="108">
        <v>8291212401</v>
      </c>
      <c r="H346" s="124">
        <v>2002</v>
      </c>
      <c r="I346" s="110">
        <v>1.2</v>
      </c>
      <c r="J346" s="126" t="s">
        <v>3523</v>
      </c>
      <c r="K346" s="112">
        <v>124</v>
      </c>
      <c r="L346" s="113"/>
      <c r="M346" s="113"/>
      <c r="N346" s="113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3"/>
    </row>
    <row r="347" spans="1:25" s="123" customFormat="1" ht="24.95" customHeight="1" x14ac:dyDescent="0.25">
      <c r="A347" s="115">
        <v>344</v>
      </c>
      <c r="B347" s="106" t="s">
        <v>33</v>
      </c>
      <c r="C347" s="106" t="s">
        <v>3742</v>
      </c>
      <c r="D347" s="132" t="s">
        <v>3749</v>
      </c>
      <c r="E347" s="106" t="s">
        <v>3750</v>
      </c>
      <c r="F347" s="106" t="s">
        <v>3751</v>
      </c>
      <c r="G347" s="108">
        <v>8291211901</v>
      </c>
      <c r="H347" s="124">
        <v>1965</v>
      </c>
      <c r="I347" s="110">
        <v>1.2</v>
      </c>
      <c r="J347" s="126" t="s">
        <v>3523</v>
      </c>
      <c r="K347" s="112">
        <v>77</v>
      </c>
      <c r="L347" s="113"/>
      <c r="M347" s="113"/>
      <c r="N347" s="113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</row>
    <row r="348" spans="1:25" s="123" customFormat="1" ht="24.95" customHeight="1" x14ac:dyDescent="0.25">
      <c r="A348" s="106">
        <v>345</v>
      </c>
      <c r="B348" s="106" t="s">
        <v>33</v>
      </c>
      <c r="C348" s="106" t="s">
        <v>60</v>
      </c>
      <c r="D348" s="106" t="s">
        <v>3752</v>
      </c>
      <c r="E348" s="106" t="s">
        <v>3753</v>
      </c>
      <c r="F348" s="106" t="s">
        <v>3754</v>
      </c>
      <c r="G348" s="108" t="s">
        <v>3755</v>
      </c>
      <c r="H348" s="124">
        <v>1999</v>
      </c>
      <c r="I348" s="110">
        <v>1.31</v>
      </c>
      <c r="J348" s="126" t="s">
        <v>3523</v>
      </c>
      <c r="K348" s="112">
        <v>43</v>
      </c>
      <c r="L348" s="113"/>
      <c r="M348" s="113"/>
      <c r="N348" s="113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3"/>
    </row>
    <row r="349" spans="1:25" s="123" customFormat="1" ht="24.95" customHeight="1" x14ac:dyDescent="0.25">
      <c r="A349" s="115">
        <v>346</v>
      </c>
      <c r="B349" s="106" t="s">
        <v>33</v>
      </c>
      <c r="C349" s="106" t="s">
        <v>60</v>
      </c>
      <c r="D349" s="106" t="s">
        <v>3756</v>
      </c>
      <c r="E349" s="106" t="s">
        <v>3757</v>
      </c>
      <c r="F349" s="106" t="s">
        <v>3758</v>
      </c>
      <c r="G349" s="108" t="s">
        <v>3759</v>
      </c>
      <c r="H349" s="124">
        <v>1999</v>
      </c>
      <c r="I349" s="110">
        <v>1.58</v>
      </c>
      <c r="J349" s="126" t="s">
        <v>3523</v>
      </c>
      <c r="K349" s="112">
        <v>22</v>
      </c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3"/>
    </row>
    <row r="350" spans="1:25" s="123" customFormat="1" ht="24.95" customHeight="1" x14ac:dyDescent="0.25">
      <c r="A350" s="106">
        <v>347</v>
      </c>
      <c r="B350" s="106" t="s">
        <v>33</v>
      </c>
      <c r="C350" s="106" t="s">
        <v>441</v>
      </c>
      <c r="D350" s="106" t="s">
        <v>3760</v>
      </c>
      <c r="E350" s="106" t="s">
        <v>3761</v>
      </c>
      <c r="F350" s="106" t="s">
        <v>3762</v>
      </c>
      <c r="G350" s="108">
        <v>8290910701</v>
      </c>
      <c r="H350" s="124">
        <v>1972</v>
      </c>
      <c r="I350" s="110">
        <v>0.85</v>
      </c>
      <c r="J350" s="126" t="s">
        <v>3523</v>
      </c>
      <c r="K350" s="112">
        <f>54+37</f>
        <v>91</v>
      </c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3"/>
    </row>
    <row r="351" spans="1:25" s="123" customFormat="1" ht="24.95" customHeight="1" x14ac:dyDescent="0.25">
      <c r="A351" s="115">
        <v>348</v>
      </c>
      <c r="B351" s="106" t="s">
        <v>33</v>
      </c>
      <c r="C351" s="106" t="s">
        <v>441</v>
      </c>
      <c r="D351" s="106" t="s">
        <v>3763</v>
      </c>
      <c r="E351" s="106" t="s">
        <v>3764</v>
      </c>
      <c r="F351" s="106" t="s">
        <v>3765</v>
      </c>
      <c r="G351" s="108" t="s">
        <v>3766</v>
      </c>
      <c r="H351" s="124">
        <v>1999</v>
      </c>
      <c r="I351" s="110">
        <v>0.75</v>
      </c>
      <c r="J351" s="126" t="s">
        <v>3523</v>
      </c>
      <c r="K351" s="112">
        <v>25</v>
      </c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</row>
    <row r="352" spans="1:25" s="123" customFormat="1" ht="24.95" customHeight="1" x14ac:dyDescent="0.25">
      <c r="A352" s="106">
        <v>349</v>
      </c>
      <c r="B352" s="106" t="s">
        <v>33</v>
      </c>
      <c r="C352" s="106" t="s">
        <v>441</v>
      </c>
      <c r="D352" s="106" t="s">
        <v>441</v>
      </c>
      <c r="E352" s="106" t="s">
        <v>3767</v>
      </c>
      <c r="F352" s="106" t="s">
        <v>3768</v>
      </c>
      <c r="G352" s="108">
        <v>8290904701</v>
      </c>
      <c r="H352" s="124">
        <v>1995</v>
      </c>
      <c r="I352" s="110">
        <v>1.06</v>
      </c>
      <c r="J352" s="126" t="s">
        <v>3523</v>
      </c>
      <c r="K352" s="112">
        <v>24</v>
      </c>
      <c r="L352" s="113"/>
      <c r="M352" s="113"/>
      <c r="N352" s="113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</row>
    <row r="353" spans="1:25" s="123" customFormat="1" ht="24.95" customHeight="1" x14ac:dyDescent="0.25">
      <c r="A353" s="115">
        <v>350</v>
      </c>
      <c r="B353" s="106" t="s">
        <v>33</v>
      </c>
      <c r="C353" s="106" t="s">
        <v>3769</v>
      </c>
      <c r="D353" s="106" t="s">
        <v>3770</v>
      </c>
      <c r="E353" s="106" t="s">
        <v>3771</v>
      </c>
      <c r="F353" s="106" t="s">
        <v>3772</v>
      </c>
      <c r="G353" s="108">
        <v>8290702101</v>
      </c>
      <c r="H353" s="124">
        <v>1968</v>
      </c>
      <c r="I353" s="110">
        <v>2.1749999999999998</v>
      </c>
      <c r="J353" s="126" t="s">
        <v>3523</v>
      </c>
      <c r="K353" s="112">
        <v>69</v>
      </c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</row>
    <row r="354" spans="1:25" s="123" customFormat="1" ht="24.95" customHeight="1" x14ac:dyDescent="0.25">
      <c r="A354" s="106">
        <v>351</v>
      </c>
      <c r="B354" s="106" t="s">
        <v>33</v>
      </c>
      <c r="C354" s="106" t="s">
        <v>3769</v>
      </c>
      <c r="D354" s="106" t="s">
        <v>3773</v>
      </c>
      <c r="E354" s="106" t="s">
        <v>3774</v>
      </c>
      <c r="F354" s="106" t="s">
        <v>3775</v>
      </c>
      <c r="G354" s="108" t="s">
        <v>3776</v>
      </c>
      <c r="H354" s="124">
        <v>1999</v>
      </c>
      <c r="I354" s="110">
        <v>1.29</v>
      </c>
      <c r="J354" s="126" t="s">
        <v>3523</v>
      </c>
      <c r="K354" s="112">
        <v>70</v>
      </c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</row>
    <row r="355" spans="1:25" s="123" customFormat="1" ht="24.95" customHeight="1" x14ac:dyDescent="0.25">
      <c r="A355" s="115">
        <v>352</v>
      </c>
      <c r="B355" s="106" t="s">
        <v>33</v>
      </c>
      <c r="C355" s="106" t="s">
        <v>3777</v>
      </c>
      <c r="D355" s="106" t="s">
        <v>3778</v>
      </c>
      <c r="E355" s="106" t="s">
        <v>3779</v>
      </c>
      <c r="F355" s="106" t="s">
        <v>3780</v>
      </c>
      <c r="G355" s="108" t="s">
        <v>3781</v>
      </c>
      <c r="H355" s="124">
        <v>1995</v>
      </c>
      <c r="I355" s="110">
        <v>1.45</v>
      </c>
      <c r="J355" s="126" t="s">
        <v>3523</v>
      </c>
      <c r="K355" s="112">
        <v>126</v>
      </c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</row>
    <row r="356" spans="1:25" s="123" customFormat="1" ht="24.95" customHeight="1" x14ac:dyDescent="0.25">
      <c r="A356" s="106">
        <v>353</v>
      </c>
      <c r="B356" s="106" t="s">
        <v>33</v>
      </c>
      <c r="C356" s="106" t="s">
        <v>3777</v>
      </c>
      <c r="D356" s="106" t="s">
        <v>3782</v>
      </c>
      <c r="E356" s="106" t="s">
        <v>3783</v>
      </c>
      <c r="F356" s="106" t="s">
        <v>3784</v>
      </c>
      <c r="G356" s="108" t="s">
        <v>3785</v>
      </c>
      <c r="H356" s="124">
        <v>1968</v>
      </c>
      <c r="I356" s="110">
        <v>1.2</v>
      </c>
      <c r="J356" s="126" t="s">
        <v>3523</v>
      </c>
      <c r="K356" s="112">
        <v>97</v>
      </c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</row>
    <row r="357" spans="1:25" s="123" customFormat="1" ht="24.95" customHeight="1" x14ac:dyDescent="0.25">
      <c r="A357" s="115">
        <v>354</v>
      </c>
      <c r="B357" s="106" t="s">
        <v>33</v>
      </c>
      <c r="C357" s="106" t="s">
        <v>3777</v>
      </c>
      <c r="D357" s="106" t="s">
        <v>3777</v>
      </c>
      <c r="E357" s="106" t="s">
        <v>3786</v>
      </c>
      <c r="F357" s="106" t="s">
        <v>3787</v>
      </c>
      <c r="G357" s="108" t="s">
        <v>3788</v>
      </c>
      <c r="H357" s="124">
        <v>1979</v>
      </c>
      <c r="I357" s="110">
        <v>1.27</v>
      </c>
      <c r="J357" s="126" t="s">
        <v>3523</v>
      </c>
      <c r="K357" s="112">
        <v>31</v>
      </c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</row>
    <row r="358" spans="1:25" s="123" customFormat="1" ht="24.95" customHeight="1" x14ac:dyDescent="0.25">
      <c r="A358" s="106">
        <v>355</v>
      </c>
      <c r="B358" s="106" t="s">
        <v>33</v>
      </c>
      <c r="C358" s="106" t="s">
        <v>114</v>
      </c>
      <c r="D358" s="106" t="s">
        <v>3789</v>
      </c>
      <c r="E358" s="106" t="s">
        <v>3790</v>
      </c>
      <c r="F358" s="106" t="s">
        <v>3791</v>
      </c>
      <c r="G358" s="108" t="s">
        <v>3792</v>
      </c>
      <c r="H358" s="124">
        <v>1998</v>
      </c>
      <c r="I358" s="110">
        <v>0.73499999999999999</v>
      </c>
      <c r="J358" s="126" t="s">
        <v>3523</v>
      </c>
      <c r="K358" s="112">
        <v>24</v>
      </c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</row>
    <row r="359" spans="1:25" s="123" customFormat="1" ht="24.95" customHeight="1" x14ac:dyDescent="0.25">
      <c r="A359" s="115">
        <v>356</v>
      </c>
      <c r="B359" s="106" t="s">
        <v>33</v>
      </c>
      <c r="C359" s="106" t="s">
        <v>114</v>
      </c>
      <c r="D359" s="106" t="s">
        <v>3793</v>
      </c>
      <c r="E359" s="106" t="s">
        <v>3794</v>
      </c>
      <c r="F359" s="106" t="s">
        <v>3795</v>
      </c>
      <c r="G359" s="108" t="s">
        <v>3796</v>
      </c>
      <c r="H359" s="124">
        <v>1999</v>
      </c>
      <c r="I359" s="110">
        <v>1</v>
      </c>
      <c r="J359" s="126" t="s">
        <v>3523</v>
      </c>
      <c r="K359" s="112">
        <v>47</v>
      </c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</row>
    <row r="360" spans="1:25" s="123" customFormat="1" ht="24.95" customHeight="1" x14ac:dyDescent="0.25">
      <c r="A360" s="106">
        <v>357</v>
      </c>
      <c r="B360" s="106" t="s">
        <v>33</v>
      </c>
      <c r="C360" s="106" t="s">
        <v>114</v>
      </c>
      <c r="D360" s="106" t="s">
        <v>3797</v>
      </c>
      <c r="E360" s="106" t="s">
        <v>3798</v>
      </c>
      <c r="F360" s="106" t="s">
        <v>3799</v>
      </c>
      <c r="G360" s="108" t="s">
        <v>3800</v>
      </c>
      <c r="H360" s="124">
        <v>1994</v>
      </c>
      <c r="I360" s="110">
        <v>1.25</v>
      </c>
      <c r="J360" s="126" t="s">
        <v>3523</v>
      </c>
      <c r="K360" s="112">
        <v>80</v>
      </c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</row>
    <row r="361" spans="1:25" s="123" customFormat="1" ht="24.95" customHeight="1" x14ac:dyDescent="0.25">
      <c r="A361" s="115">
        <v>358</v>
      </c>
      <c r="B361" s="106" t="s">
        <v>33</v>
      </c>
      <c r="C361" s="106" t="s">
        <v>114</v>
      </c>
      <c r="D361" s="106" t="s">
        <v>3801</v>
      </c>
      <c r="E361" s="106" t="s">
        <v>3802</v>
      </c>
      <c r="F361" s="106" t="s">
        <v>3803</v>
      </c>
      <c r="G361" s="108" t="s">
        <v>3804</v>
      </c>
      <c r="H361" s="124">
        <v>1992</v>
      </c>
      <c r="I361" s="110">
        <v>1.1499999999999999</v>
      </c>
      <c r="J361" s="126" t="s">
        <v>3523</v>
      </c>
      <c r="K361" s="112">
        <v>65</v>
      </c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</row>
    <row r="362" spans="1:25" s="123" customFormat="1" ht="24.95" customHeight="1" x14ac:dyDescent="0.25">
      <c r="A362" s="106">
        <v>359</v>
      </c>
      <c r="B362" s="106" t="s">
        <v>33</v>
      </c>
      <c r="C362" s="106" t="s">
        <v>1375</v>
      </c>
      <c r="D362" s="106" t="s">
        <v>1375</v>
      </c>
      <c r="E362" s="106" t="s">
        <v>3805</v>
      </c>
      <c r="F362" s="106" t="s">
        <v>3806</v>
      </c>
      <c r="G362" s="108">
        <v>8290208601</v>
      </c>
      <c r="H362" s="124">
        <v>1980</v>
      </c>
      <c r="I362" s="110">
        <v>1.03</v>
      </c>
      <c r="J362" s="126" t="s">
        <v>3523</v>
      </c>
      <c r="K362" s="112">
        <v>120</v>
      </c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</row>
    <row r="363" spans="1:25" s="123" customFormat="1" ht="24.95" customHeight="1" x14ac:dyDescent="0.25">
      <c r="A363" s="115">
        <v>360</v>
      </c>
      <c r="B363" s="106" t="s">
        <v>33</v>
      </c>
      <c r="C363" s="106" t="s">
        <v>1375</v>
      </c>
      <c r="D363" s="106" t="s">
        <v>3807</v>
      </c>
      <c r="E363" s="106" t="s">
        <v>3808</v>
      </c>
      <c r="F363" s="106" t="s">
        <v>3809</v>
      </c>
      <c r="G363" s="108">
        <v>8290208202</v>
      </c>
      <c r="H363" s="124">
        <v>1994</v>
      </c>
      <c r="I363" s="110">
        <v>1.25</v>
      </c>
      <c r="J363" s="126" t="s">
        <v>3523</v>
      </c>
      <c r="K363" s="112">
        <v>135</v>
      </c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</row>
    <row r="364" spans="1:25" s="123" customFormat="1" ht="24.95" customHeight="1" x14ac:dyDescent="0.25">
      <c r="A364" s="106">
        <v>361</v>
      </c>
      <c r="B364" s="106" t="s">
        <v>33</v>
      </c>
      <c r="C364" s="106" t="s">
        <v>1375</v>
      </c>
      <c r="D364" s="106" t="s">
        <v>2292</v>
      </c>
      <c r="E364" s="106" t="s">
        <v>3810</v>
      </c>
      <c r="F364" s="106" t="s">
        <v>3811</v>
      </c>
      <c r="G364" s="108">
        <v>8290212602</v>
      </c>
      <c r="H364" s="124">
        <v>1999</v>
      </c>
      <c r="I364" s="110">
        <v>1.32</v>
      </c>
      <c r="J364" s="126" t="s">
        <v>3523</v>
      </c>
      <c r="K364" s="112">
        <v>72</v>
      </c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</row>
    <row r="365" spans="1:25" s="123" customFormat="1" ht="24.95" customHeight="1" x14ac:dyDescent="0.25">
      <c r="A365" s="115">
        <v>362</v>
      </c>
      <c r="B365" s="106" t="s">
        <v>33</v>
      </c>
      <c r="C365" s="106" t="s">
        <v>3812</v>
      </c>
      <c r="D365" s="106" t="s">
        <v>3813</v>
      </c>
      <c r="E365" s="106" t="s">
        <v>3814</v>
      </c>
      <c r="F365" s="106" t="s">
        <v>3815</v>
      </c>
      <c r="G365" s="108">
        <v>290805301</v>
      </c>
      <c r="H365" s="124">
        <v>1985</v>
      </c>
      <c r="I365" s="110">
        <v>1.3</v>
      </c>
      <c r="J365" s="126" t="s">
        <v>3523</v>
      </c>
      <c r="K365" s="112">
        <v>24</v>
      </c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</row>
    <row r="366" spans="1:25" s="123" customFormat="1" ht="24.95" customHeight="1" x14ac:dyDescent="0.25">
      <c r="A366" s="106">
        <v>363</v>
      </c>
      <c r="B366" s="106" t="s">
        <v>33</v>
      </c>
      <c r="C366" s="106" t="s">
        <v>3812</v>
      </c>
      <c r="D366" s="106" t="s">
        <v>3816</v>
      </c>
      <c r="E366" s="106" t="s">
        <v>3817</v>
      </c>
      <c r="F366" s="106" t="s">
        <v>3818</v>
      </c>
      <c r="G366" s="108" t="s">
        <v>3819</v>
      </c>
      <c r="H366" s="124">
        <v>1985</v>
      </c>
      <c r="I366" s="110">
        <v>0.96</v>
      </c>
      <c r="J366" s="126" t="s">
        <v>3523</v>
      </c>
      <c r="K366" s="112">
        <v>99</v>
      </c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</row>
    <row r="367" spans="1:25" s="123" customFormat="1" ht="24.95" customHeight="1" x14ac:dyDescent="0.25">
      <c r="A367" s="115">
        <v>364</v>
      </c>
      <c r="B367" s="106" t="s">
        <v>33</v>
      </c>
      <c r="C367" s="106" t="s">
        <v>3812</v>
      </c>
      <c r="D367" s="106" t="s">
        <v>3820</v>
      </c>
      <c r="E367" s="106" t="s">
        <v>3821</v>
      </c>
      <c r="F367" s="106" t="s">
        <v>3822</v>
      </c>
      <c r="G367" s="108">
        <v>290802505</v>
      </c>
      <c r="H367" s="124">
        <v>1999</v>
      </c>
      <c r="I367" s="110">
        <v>1.21</v>
      </c>
      <c r="J367" s="126" t="s">
        <v>3523</v>
      </c>
      <c r="K367" s="112">
        <v>33</v>
      </c>
      <c r="L367" s="113"/>
      <c r="M367" s="113"/>
      <c r="N367" s="113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</row>
    <row r="368" spans="1:25" s="123" customFormat="1" ht="24.95" customHeight="1" x14ac:dyDescent="0.25">
      <c r="A368" s="106">
        <v>365</v>
      </c>
      <c r="B368" s="106" t="s">
        <v>33</v>
      </c>
      <c r="C368" s="106" t="s">
        <v>233</v>
      </c>
      <c r="D368" s="106" t="s">
        <v>3823</v>
      </c>
      <c r="E368" s="106" t="s">
        <v>3824</v>
      </c>
      <c r="F368" s="106" t="s">
        <v>3825</v>
      </c>
      <c r="G368" s="108" t="s">
        <v>3826</v>
      </c>
      <c r="H368" s="124">
        <v>1973</v>
      </c>
      <c r="I368" s="110">
        <v>1.35</v>
      </c>
      <c r="J368" s="126" t="s">
        <v>3523</v>
      </c>
      <c r="K368" s="112">
        <v>101</v>
      </c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</row>
    <row r="369" spans="1:25" s="123" customFormat="1" ht="24.95" customHeight="1" x14ac:dyDescent="0.25">
      <c r="A369" s="115">
        <v>366</v>
      </c>
      <c r="B369" s="106" t="s">
        <v>33</v>
      </c>
      <c r="C369" s="106" t="s">
        <v>233</v>
      </c>
      <c r="D369" s="106" t="s">
        <v>2951</v>
      </c>
      <c r="E369" s="106" t="s">
        <v>3827</v>
      </c>
      <c r="F369" s="106" t="s">
        <v>3828</v>
      </c>
      <c r="G369" s="108" t="s">
        <v>3829</v>
      </c>
      <c r="H369" s="124">
        <v>1963</v>
      </c>
      <c r="I369" s="110">
        <v>2</v>
      </c>
      <c r="J369" s="126" t="s">
        <v>3523</v>
      </c>
      <c r="K369" s="112">
        <v>136</v>
      </c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</row>
    <row r="370" spans="1:25" s="123" customFormat="1" ht="24.95" customHeight="1" x14ac:dyDescent="0.25">
      <c r="A370" s="106">
        <v>367</v>
      </c>
      <c r="B370" s="106" t="s">
        <v>83</v>
      </c>
      <c r="C370" s="106" t="s">
        <v>183</v>
      </c>
      <c r="D370" s="106" t="s">
        <v>2261</v>
      </c>
      <c r="E370" s="106" t="s">
        <v>3830</v>
      </c>
      <c r="F370" s="106" t="s">
        <v>3831</v>
      </c>
      <c r="G370" s="106">
        <v>8040702301</v>
      </c>
      <c r="H370" s="124">
        <v>1985</v>
      </c>
      <c r="I370" s="125">
        <v>1.2</v>
      </c>
      <c r="J370" s="111" t="s">
        <v>3832</v>
      </c>
      <c r="K370" s="124">
        <v>183</v>
      </c>
    </row>
    <row r="371" spans="1:25" s="123" customFormat="1" ht="24.95" customHeight="1" x14ac:dyDescent="0.25">
      <c r="A371" s="115">
        <v>368</v>
      </c>
      <c r="B371" s="106" t="s">
        <v>83</v>
      </c>
      <c r="C371" s="106" t="s">
        <v>183</v>
      </c>
      <c r="D371" s="106" t="s">
        <v>3833</v>
      </c>
      <c r="E371" s="106" t="s">
        <v>3834</v>
      </c>
      <c r="F371" s="106" t="s">
        <v>3835</v>
      </c>
      <c r="G371" s="106">
        <v>8040703201</v>
      </c>
      <c r="H371" s="124">
        <v>1985</v>
      </c>
      <c r="I371" s="125">
        <v>1.2</v>
      </c>
      <c r="J371" s="111" t="s">
        <v>3832</v>
      </c>
      <c r="K371" s="124">
        <v>190</v>
      </c>
    </row>
    <row r="372" spans="1:25" s="123" customFormat="1" ht="24.95" customHeight="1" x14ac:dyDescent="0.25">
      <c r="A372" s="106">
        <v>369</v>
      </c>
      <c r="B372" s="106" t="s">
        <v>83</v>
      </c>
      <c r="C372" s="106" t="s">
        <v>83</v>
      </c>
      <c r="D372" s="107" t="s">
        <v>3836</v>
      </c>
      <c r="E372" s="106" t="s">
        <v>3837</v>
      </c>
      <c r="F372" s="106" t="s">
        <v>3838</v>
      </c>
      <c r="G372" s="106">
        <v>8040411301</v>
      </c>
      <c r="H372" s="112">
        <v>1973</v>
      </c>
      <c r="I372" s="125">
        <v>1</v>
      </c>
      <c r="J372" s="111" t="s">
        <v>2659</v>
      </c>
      <c r="K372" s="124">
        <v>141</v>
      </c>
    </row>
    <row r="373" spans="1:25" s="123" customFormat="1" ht="24.95" customHeight="1" x14ac:dyDescent="0.25">
      <c r="A373" s="115">
        <v>370</v>
      </c>
      <c r="B373" s="106" t="s">
        <v>83</v>
      </c>
      <c r="C373" s="106" t="s">
        <v>83</v>
      </c>
      <c r="D373" s="107" t="s">
        <v>3839</v>
      </c>
      <c r="E373" s="106" t="s">
        <v>3840</v>
      </c>
      <c r="F373" s="106" t="s">
        <v>3841</v>
      </c>
      <c r="G373" s="106">
        <v>8040411401</v>
      </c>
      <c r="H373" s="112">
        <v>1989</v>
      </c>
      <c r="I373" s="125">
        <v>0.6</v>
      </c>
      <c r="J373" s="111" t="s">
        <v>2659</v>
      </c>
      <c r="K373" s="124">
        <v>162</v>
      </c>
    </row>
    <row r="374" spans="1:25" s="123" customFormat="1" ht="24.95" customHeight="1" x14ac:dyDescent="0.25">
      <c r="A374" s="106">
        <v>371</v>
      </c>
      <c r="B374" s="106" t="s">
        <v>83</v>
      </c>
      <c r="C374" s="106" t="s">
        <v>83</v>
      </c>
      <c r="D374" s="107" t="s">
        <v>3842</v>
      </c>
      <c r="E374" s="106" t="s">
        <v>3843</v>
      </c>
      <c r="F374" s="106" t="s">
        <v>3844</v>
      </c>
      <c r="G374" s="106">
        <v>8040409601</v>
      </c>
      <c r="H374" s="112">
        <v>1973</v>
      </c>
      <c r="I374" s="125">
        <v>1</v>
      </c>
      <c r="J374" s="111" t="s">
        <v>2659</v>
      </c>
      <c r="K374" s="124">
        <v>81</v>
      </c>
    </row>
    <row r="375" spans="1:25" s="123" customFormat="1" ht="24.95" customHeight="1" x14ac:dyDescent="0.25">
      <c r="A375" s="115">
        <v>372</v>
      </c>
      <c r="B375" s="106" t="s">
        <v>83</v>
      </c>
      <c r="C375" s="106" t="s">
        <v>83</v>
      </c>
      <c r="D375" s="107" t="s">
        <v>3845</v>
      </c>
      <c r="E375" s="106" t="s">
        <v>3846</v>
      </c>
      <c r="F375" s="106" t="s">
        <v>3847</v>
      </c>
      <c r="G375" s="106">
        <v>8040405301</v>
      </c>
      <c r="H375" s="112">
        <v>1989</v>
      </c>
      <c r="I375" s="125">
        <v>0.6</v>
      </c>
      <c r="J375" s="111" t="s">
        <v>2659</v>
      </c>
      <c r="K375" s="124">
        <v>95</v>
      </c>
    </row>
    <row r="376" spans="1:25" s="123" customFormat="1" ht="24.95" customHeight="1" x14ac:dyDescent="0.25">
      <c r="A376" s="106">
        <v>373</v>
      </c>
      <c r="B376" s="106" t="s">
        <v>83</v>
      </c>
      <c r="C376" s="106" t="s">
        <v>83</v>
      </c>
      <c r="D376" s="107" t="s">
        <v>3845</v>
      </c>
      <c r="E376" s="106" t="s">
        <v>3848</v>
      </c>
      <c r="F376" s="106" t="s">
        <v>3849</v>
      </c>
      <c r="G376" s="106">
        <v>8040405401</v>
      </c>
      <c r="H376" s="112">
        <v>1977</v>
      </c>
      <c r="I376" s="125">
        <v>1</v>
      </c>
      <c r="J376" s="111" t="s">
        <v>2659</v>
      </c>
      <c r="K376" s="124">
        <v>96</v>
      </c>
    </row>
    <row r="377" spans="1:25" s="123" customFormat="1" ht="24.95" customHeight="1" x14ac:dyDescent="0.25">
      <c r="A377" s="115">
        <v>374</v>
      </c>
      <c r="B377" s="106" t="s">
        <v>83</v>
      </c>
      <c r="C377" s="106" t="s">
        <v>431</v>
      </c>
      <c r="D377" s="106" t="s">
        <v>3850</v>
      </c>
      <c r="E377" s="106" t="s">
        <v>3851</v>
      </c>
      <c r="F377" s="106" t="s">
        <v>3852</v>
      </c>
      <c r="G377" s="106">
        <v>8040210901</v>
      </c>
      <c r="H377" s="112">
        <v>1961</v>
      </c>
      <c r="I377" s="125">
        <v>1.1399999999999999</v>
      </c>
      <c r="J377" s="111" t="s">
        <v>2659</v>
      </c>
      <c r="K377" s="124">
        <v>86</v>
      </c>
    </row>
    <row r="378" spans="1:25" s="123" customFormat="1" ht="24.95" customHeight="1" x14ac:dyDescent="0.25">
      <c r="A378" s="106">
        <v>375</v>
      </c>
      <c r="B378" s="106" t="s">
        <v>83</v>
      </c>
      <c r="C378" s="106" t="s">
        <v>431</v>
      </c>
      <c r="D378" s="106" t="s">
        <v>3853</v>
      </c>
      <c r="E378" s="106" t="s">
        <v>3854</v>
      </c>
      <c r="F378" s="106" t="s">
        <v>3855</v>
      </c>
      <c r="G378" s="106">
        <v>8040214001</v>
      </c>
      <c r="H378" s="112">
        <v>1959</v>
      </c>
      <c r="I378" s="125">
        <v>1.56</v>
      </c>
      <c r="J378" s="111" t="s">
        <v>2659</v>
      </c>
      <c r="K378" s="124">
        <v>136</v>
      </c>
    </row>
    <row r="379" spans="1:25" s="123" customFormat="1" ht="24.95" customHeight="1" x14ac:dyDescent="0.25">
      <c r="A379" s="115">
        <v>376</v>
      </c>
      <c r="B379" s="106" t="s">
        <v>83</v>
      </c>
      <c r="C379" s="106" t="s">
        <v>431</v>
      </c>
      <c r="D379" s="106" t="s">
        <v>3856</v>
      </c>
      <c r="E379" s="106" t="s">
        <v>3857</v>
      </c>
      <c r="F379" s="106" t="s">
        <v>3856</v>
      </c>
      <c r="G379" s="106">
        <v>8040219301</v>
      </c>
      <c r="H379" s="112">
        <v>1982</v>
      </c>
      <c r="I379" s="125">
        <v>1.45</v>
      </c>
      <c r="J379" s="111" t="s">
        <v>2659</v>
      </c>
      <c r="K379" s="124">
        <v>68</v>
      </c>
    </row>
    <row r="380" spans="1:25" s="123" customFormat="1" ht="24.95" customHeight="1" x14ac:dyDescent="0.25">
      <c r="A380" s="106">
        <v>377</v>
      </c>
      <c r="B380" s="106" t="s">
        <v>83</v>
      </c>
      <c r="C380" s="106" t="s">
        <v>1663</v>
      </c>
      <c r="D380" s="106" t="s">
        <v>3858</v>
      </c>
      <c r="E380" s="106" t="s">
        <v>3859</v>
      </c>
      <c r="F380" s="106" t="s">
        <v>3858</v>
      </c>
      <c r="G380" s="106">
        <v>8040600116</v>
      </c>
      <c r="H380" s="112">
        <v>2006</v>
      </c>
      <c r="I380" s="125">
        <v>1.2</v>
      </c>
      <c r="J380" s="111" t="s">
        <v>2659</v>
      </c>
      <c r="K380" s="124">
        <v>132</v>
      </c>
    </row>
    <row r="381" spans="1:25" s="123" customFormat="1" ht="24.95" customHeight="1" x14ac:dyDescent="0.25">
      <c r="A381" s="115">
        <v>378</v>
      </c>
      <c r="B381" s="106" t="s">
        <v>83</v>
      </c>
      <c r="C381" s="106" t="s">
        <v>1663</v>
      </c>
      <c r="D381" s="106" t="s">
        <v>3860</v>
      </c>
      <c r="E381" s="106" t="s">
        <v>3861</v>
      </c>
      <c r="F381" s="106" t="s">
        <v>3860</v>
      </c>
      <c r="G381" s="106">
        <v>8040605103</v>
      </c>
      <c r="H381" s="112">
        <v>2006</v>
      </c>
      <c r="I381" s="125">
        <v>1.2</v>
      </c>
      <c r="J381" s="111" t="s">
        <v>2659</v>
      </c>
      <c r="K381" s="124">
        <v>41</v>
      </c>
    </row>
    <row r="382" spans="1:25" s="123" customFormat="1" ht="24.95" customHeight="1" x14ac:dyDescent="0.25">
      <c r="A382" s="106">
        <v>379</v>
      </c>
      <c r="B382" s="106" t="s">
        <v>83</v>
      </c>
      <c r="C382" s="106" t="s">
        <v>1663</v>
      </c>
      <c r="D382" s="106" t="s">
        <v>3862</v>
      </c>
      <c r="E382" s="106" t="s">
        <v>3863</v>
      </c>
      <c r="F382" s="106" t="s">
        <v>3862</v>
      </c>
      <c r="G382" s="106">
        <v>8040600602</v>
      </c>
      <c r="H382" s="112">
        <v>2006</v>
      </c>
      <c r="I382" s="125">
        <v>1.2</v>
      </c>
      <c r="J382" s="111" t="s">
        <v>2659</v>
      </c>
      <c r="K382" s="124">
        <v>162</v>
      </c>
    </row>
    <row r="383" spans="1:25" s="123" customFormat="1" ht="24.95" customHeight="1" x14ac:dyDescent="0.25">
      <c r="A383" s="115">
        <v>380</v>
      </c>
      <c r="B383" s="106" t="s">
        <v>83</v>
      </c>
      <c r="C383" s="106" t="s">
        <v>662</v>
      </c>
      <c r="D383" s="106" t="s">
        <v>3864</v>
      </c>
      <c r="E383" s="106" t="s">
        <v>3865</v>
      </c>
      <c r="F383" s="106" t="s">
        <v>3866</v>
      </c>
      <c r="G383" s="106">
        <v>8040301501</v>
      </c>
      <c r="H383" s="109">
        <v>1989</v>
      </c>
      <c r="I383" s="125">
        <v>1.2</v>
      </c>
      <c r="J383" s="111" t="s">
        <v>3867</v>
      </c>
      <c r="K383" s="124">
        <v>152</v>
      </c>
    </row>
    <row r="384" spans="1:25" s="123" customFormat="1" ht="24.95" customHeight="1" x14ac:dyDescent="0.25">
      <c r="A384" s="106">
        <v>381</v>
      </c>
      <c r="B384" s="106" t="s">
        <v>83</v>
      </c>
      <c r="C384" s="106" t="s">
        <v>662</v>
      </c>
      <c r="D384" s="106" t="s">
        <v>662</v>
      </c>
      <c r="E384" s="106" t="s">
        <v>3868</v>
      </c>
      <c r="F384" s="106" t="s">
        <v>662</v>
      </c>
      <c r="G384" s="106">
        <v>8040323702</v>
      </c>
      <c r="H384" s="109">
        <v>2002</v>
      </c>
      <c r="I384" s="125">
        <v>1.2</v>
      </c>
      <c r="J384" s="111" t="s">
        <v>3867</v>
      </c>
      <c r="K384" s="124">
        <v>23</v>
      </c>
    </row>
    <row r="385" spans="1:11" s="123" customFormat="1" ht="24.95" customHeight="1" x14ac:dyDescent="0.25">
      <c r="A385" s="115">
        <v>382</v>
      </c>
      <c r="B385" s="106" t="s">
        <v>83</v>
      </c>
      <c r="C385" s="106" t="s">
        <v>3869</v>
      </c>
      <c r="D385" s="106" t="s">
        <v>3870</v>
      </c>
      <c r="E385" s="106" t="s">
        <v>3871</v>
      </c>
      <c r="F385" s="106" t="s">
        <v>3872</v>
      </c>
      <c r="G385" s="106">
        <v>8040521403</v>
      </c>
      <c r="H385" s="124">
        <v>1985</v>
      </c>
      <c r="I385" s="125">
        <v>1</v>
      </c>
      <c r="J385" s="111" t="s">
        <v>3832</v>
      </c>
      <c r="K385" s="124">
        <v>252</v>
      </c>
    </row>
    <row r="386" spans="1:11" s="123" customFormat="1" ht="24.95" customHeight="1" x14ac:dyDescent="0.25">
      <c r="A386" s="106">
        <v>383</v>
      </c>
      <c r="B386" s="106" t="s">
        <v>83</v>
      </c>
      <c r="C386" s="106" t="s">
        <v>3873</v>
      </c>
      <c r="D386" s="106" t="s">
        <v>3874</v>
      </c>
      <c r="E386" s="106" t="s">
        <v>3875</v>
      </c>
      <c r="F386" s="106" t="s">
        <v>3874</v>
      </c>
      <c r="G386" s="106">
        <v>8040110801</v>
      </c>
      <c r="H386" s="112">
        <v>1962</v>
      </c>
      <c r="I386" s="125">
        <v>0.2</v>
      </c>
      <c r="J386" s="111" t="s">
        <v>3832</v>
      </c>
      <c r="K386" s="124">
        <v>121</v>
      </c>
    </row>
    <row r="387" spans="1:11" s="123" customFormat="1" ht="24.95" customHeight="1" x14ac:dyDescent="0.25">
      <c r="A387" s="115">
        <v>384</v>
      </c>
      <c r="B387" s="106" t="s">
        <v>83</v>
      </c>
      <c r="C387" s="106" t="s">
        <v>83</v>
      </c>
      <c r="D387" s="107" t="s">
        <v>3876</v>
      </c>
      <c r="E387" s="106" t="s">
        <v>3877</v>
      </c>
      <c r="F387" s="106" t="s">
        <v>3876</v>
      </c>
      <c r="G387" s="106">
        <v>8040404802</v>
      </c>
      <c r="H387" s="112">
        <v>1985</v>
      </c>
      <c r="I387" s="125">
        <v>1.2</v>
      </c>
      <c r="J387" s="111" t="s">
        <v>2659</v>
      </c>
      <c r="K387" s="124">
        <v>122</v>
      </c>
    </row>
    <row r="388" spans="1:11" s="123" customFormat="1" ht="24.95" customHeight="1" x14ac:dyDescent="0.25">
      <c r="A388" s="106">
        <v>385</v>
      </c>
      <c r="B388" s="106" t="s">
        <v>83</v>
      </c>
      <c r="C388" s="106" t="s">
        <v>83</v>
      </c>
      <c r="D388" s="107" t="s">
        <v>3878</v>
      </c>
      <c r="E388" s="106" t="s">
        <v>3878</v>
      </c>
      <c r="F388" s="106" t="s">
        <v>83</v>
      </c>
      <c r="G388" s="106">
        <v>8040415301</v>
      </c>
      <c r="H388" s="112">
        <v>1956</v>
      </c>
      <c r="I388" s="125">
        <v>1.2</v>
      </c>
      <c r="J388" s="111" t="s">
        <v>2659</v>
      </c>
      <c r="K388" s="124">
        <v>163</v>
      </c>
    </row>
    <row r="389" spans="1:11" s="123" customFormat="1" ht="24.95" customHeight="1" x14ac:dyDescent="0.25">
      <c r="A389" s="115">
        <v>386</v>
      </c>
      <c r="B389" s="106" t="s">
        <v>83</v>
      </c>
      <c r="C389" s="106" t="s">
        <v>83</v>
      </c>
      <c r="D389" s="107" t="s">
        <v>3879</v>
      </c>
      <c r="E389" s="106" t="s">
        <v>3880</v>
      </c>
      <c r="F389" s="106" t="s">
        <v>83</v>
      </c>
      <c r="G389" s="106">
        <v>8040412204</v>
      </c>
      <c r="H389" s="112">
        <v>1972</v>
      </c>
      <c r="I389" s="125">
        <v>1.2</v>
      </c>
      <c r="J389" s="111" t="s">
        <v>2659</v>
      </c>
      <c r="K389" s="124">
        <v>194</v>
      </c>
    </row>
    <row r="390" spans="1:11" s="123" customFormat="1" ht="24.95" customHeight="1" x14ac:dyDescent="0.25">
      <c r="A390" s="106">
        <v>387</v>
      </c>
      <c r="B390" s="106" t="s">
        <v>83</v>
      </c>
      <c r="C390" s="106" t="s">
        <v>1663</v>
      </c>
      <c r="D390" s="106" t="s">
        <v>3881</v>
      </c>
      <c r="E390" s="106" t="s">
        <v>3882</v>
      </c>
      <c r="F390" s="106" t="s">
        <v>3881</v>
      </c>
      <c r="G390" s="106">
        <v>8040607501</v>
      </c>
      <c r="H390" s="112">
        <v>2006</v>
      </c>
      <c r="I390" s="125">
        <v>1.2</v>
      </c>
      <c r="J390" s="111" t="s">
        <v>2659</v>
      </c>
      <c r="K390" s="124">
        <v>157</v>
      </c>
    </row>
    <row r="391" spans="1:11" s="123" customFormat="1" ht="24.95" customHeight="1" x14ac:dyDescent="0.25">
      <c r="A391" s="115">
        <v>388</v>
      </c>
      <c r="B391" s="106" t="s">
        <v>623</v>
      </c>
      <c r="C391" s="108" t="s">
        <v>469</v>
      </c>
      <c r="D391" s="108" t="s">
        <v>3883</v>
      </c>
      <c r="E391" s="108" t="s">
        <v>3884</v>
      </c>
      <c r="F391" s="108" t="s">
        <v>3883</v>
      </c>
      <c r="G391" s="108" t="s">
        <v>3885</v>
      </c>
      <c r="H391" s="124">
        <v>1954</v>
      </c>
      <c r="I391" s="125">
        <v>1.08</v>
      </c>
      <c r="J391" s="111" t="s">
        <v>3523</v>
      </c>
      <c r="K391" s="124">
        <v>151</v>
      </c>
    </row>
    <row r="392" spans="1:11" s="123" customFormat="1" ht="24.95" customHeight="1" x14ac:dyDescent="0.25">
      <c r="A392" s="106">
        <v>389</v>
      </c>
      <c r="B392" s="106" t="s">
        <v>623</v>
      </c>
      <c r="C392" s="108" t="s">
        <v>469</v>
      </c>
      <c r="D392" s="108" t="s">
        <v>3886</v>
      </c>
      <c r="E392" s="108" t="s">
        <v>3887</v>
      </c>
      <c r="F392" s="108" t="s">
        <v>3886</v>
      </c>
      <c r="G392" s="108" t="s">
        <v>3888</v>
      </c>
      <c r="H392" s="124">
        <v>1984</v>
      </c>
      <c r="I392" s="125">
        <v>1.06</v>
      </c>
      <c r="J392" s="111" t="s">
        <v>3523</v>
      </c>
      <c r="K392" s="124">
        <v>139</v>
      </c>
    </row>
    <row r="393" spans="1:11" s="123" customFormat="1" ht="24.95" customHeight="1" x14ac:dyDescent="0.25">
      <c r="A393" s="115">
        <v>390</v>
      </c>
      <c r="B393" s="106" t="s">
        <v>623</v>
      </c>
      <c r="C393" s="108" t="s">
        <v>469</v>
      </c>
      <c r="D393" s="108" t="s">
        <v>3889</v>
      </c>
      <c r="E393" s="108" t="s">
        <v>3890</v>
      </c>
      <c r="F393" s="108" t="s">
        <v>3889</v>
      </c>
      <c r="G393" s="108" t="s">
        <v>3891</v>
      </c>
      <c r="H393" s="124">
        <v>1953</v>
      </c>
      <c r="I393" s="125">
        <v>1.1000000000000001</v>
      </c>
      <c r="J393" s="111" t="s">
        <v>3523</v>
      </c>
      <c r="K393" s="124">
        <v>278</v>
      </c>
    </row>
    <row r="394" spans="1:11" s="123" customFormat="1" ht="24.95" customHeight="1" x14ac:dyDescent="0.25">
      <c r="A394" s="106">
        <v>391</v>
      </c>
      <c r="B394" s="106" t="s">
        <v>623</v>
      </c>
      <c r="C394" s="108" t="s">
        <v>469</v>
      </c>
      <c r="D394" s="108" t="s">
        <v>3892</v>
      </c>
      <c r="E394" s="108" t="s">
        <v>3893</v>
      </c>
      <c r="F394" s="108" t="s">
        <v>3892</v>
      </c>
      <c r="G394" s="108" t="s">
        <v>3894</v>
      </c>
      <c r="H394" s="124">
        <v>1939</v>
      </c>
      <c r="I394" s="125">
        <v>4.3099999999999996</v>
      </c>
      <c r="J394" s="111" t="s">
        <v>3523</v>
      </c>
      <c r="K394" s="124">
        <v>182</v>
      </c>
    </row>
    <row r="395" spans="1:11" s="123" customFormat="1" ht="24.95" customHeight="1" x14ac:dyDescent="0.25">
      <c r="A395" s="115">
        <v>392</v>
      </c>
      <c r="B395" s="106" t="s">
        <v>623</v>
      </c>
      <c r="C395" s="108" t="s">
        <v>623</v>
      </c>
      <c r="D395" s="108" t="s">
        <v>3895</v>
      </c>
      <c r="E395" s="108" t="s">
        <v>3896</v>
      </c>
      <c r="F395" s="108" t="s">
        <v>3897</v>
      </c>
      <c r="G395" s="108" t="s">
        <v>3898</v>
      </c>
      <c r="H395" s="124">
        <v>1962</v>
      </c>
      <c r="I395" s="125">
        <v>1.1200000000000001</v>
      </c>
      <c r="J395" s="111" t="s">
        <v>3523</v>
      </c>
      <c r="K395" s="124">
        <v>140</v>
      </c>
    </row>
    <row r="396" spans="1:11" s="123" customFormat="1" ht="24.95" customHeight="1" x14ac:dyDescent="0.25">
      <c r="A396" s="106">
        <v>393</v>
      </c>
      <c r="B396" s="106" t="s">
        <v>623</v>
      </c>
      <c r="C396" s="108" t="s">
        <v>623</v>
      </c>
      <c r="D396" s="108" t="s">
        <v>3899</v>
      </c>
      <c r="E396" s="108" t="s">
        <v>3900</v>
      </c>
      <c r="F396" s="108" t="s">
        <v>3901</v>
      </c>
      <c r="G396" s="108" t="s">
        <v>3902</v>
      </c>
      <c r="H396" s="124">
        <v>1960</v>
      </c>
      <c r="I396" s="125">
        <v>1.04</v>
      </c>
      <c r="J396" s="111" t="s">
        <v>3523</v>
      </c>
      <c r="K396" s="124">
        <v>149</v>
      </c>
    </row>
    <row r="397" spans="1:11" s="123" customFormat="1" ht="24.95" customHeight="1" x14ac:dyDescent="0.25">
      <c r="A397" s="115">
        <v>394</v>
      </c>
      <c r="B397" s="106" t="s">
        <v>623</v>
      </c>
      <c r="C397" s="108" t="s">
        <v>623</v>
      </c>
      <c r="D397" s="108" t="s">
        <v>3903</v>
      </c>
      <c r="E397" s="108" t="s">
        <v>3904</v>
      </c>
      <c r="F397" s="108" t="s">
        <v>3905</v>
      </c>
      <c r="G397" s="108" t="s">
        <v>3906</v>
      </c>
      <c r="H397" s="124">
        <v>1984</v>
      </c>
      <c r="I397" s="125">
        <v>1.06</v>
      </c>
      <c r="J397" s="111" t="s">
        <v>3523</v>
      </c>
      <c r="K397" s="124">
        <v>158</v>
      </c>
    </row>
    <row r="398" spans="1:11" s="123" customFormat="1" ht="24.95" customHeight="1" x14ac:dyDescent="0.25">
      <c r="A398" s="106">
        <v>395</v>
      </c>
      <c r="B398" s="106" t="s">
        <v>623</v>
      </c>
      <c r="C398" s="108" t="s">
        <v>623</v>
      </c>
      <c r="D398" s="108" t="s">
        <v>3907</v>
      </c>
      <c r="E398" s="108" t="s">
        <v>3908</v>
      </c>
      <c r="F398" s="108" t="s">
        <v>3909</v>
      </c>
      <c r="G398" s="108" t="s">
        <v>3910</v>
      </c>
      <c r="H398" s="124">
        <v>1955</v>
      </c>
      <c r="I398" s="125">
        <v>1.01</v>
      </c>
      <c r="J398" s="111" t="s">
        <v>3523</v>
      </c>
      <c r="K398" s="124">
        <v>162</v>
      </c>
    </row>
    <row r="399" spans="1:11" s="123" customFormat="1" ht="24.95" customHeight="1" x14ac:dyDescent="0.25">
      <c r="A399" s="115">
        <v>396</v>
      </c>
      <c r="B399" s="106" t="s">
        <v>623</v>
      </c>
      <c r="C399" s="108" t="s">
        <v>148</v>
      </c>
      <c r="D399" s="108" t="s">
        <v>3911</v>
      </c>
      <c r="E399" s="108" t="s">
        <v>3912</v>
      </c>
      <c r="F399" s="108" t="s">
        <v>3911</v>
      </c>
      <c r="G399" s="108" t="s">
        <v>3913</v>
      </c>
      <c r="H399" s="124">
        <v>1959</v>
      </c>
      <c r="I399" s="125">
        <v>1.21</v>
      </c>
      <c r="J399" s="111" t="s">
        <v>3523</v>
      </c>
      <c r="K399" s="124">
        <v>187</v>
      </c>
    </row>
    <row r="400" spans="1:11" s="123" customFormat="1" ht="24.95" customHeight="1" x14ac:dyDescent="0.25">
      <c r="A400" s="106">
        <v>397</v>
      </c>
      <c r="B400" s="106" t="s">
        <v>623</v>
      </c>
      <c r="C400" s="108" t="s">
        <v>148</v>
      </c>
      <c r="D400" s="108" t="s">
        <v>3914</v>
      </c>
      <c r="E400" s="108" t="s">
        <v>3915</v>
      </c>
      <c r="F400" s="108" t="s">
        <v>3916</v>
      </c>
      <c r="G400" s="108" t="s">
        <v>3917</v>
      </c>
      <c r="H400" s="124">
        <v>1964</v>
      </c>
      <c r="I400" s="125">
        <v>0.92</v>
      </c>
      <c r="J400" s="111" t="s">
        <v>3523</v>
      </c>
      <c r="K400" s="124">
        <v>58</v>
      </c>
    </row>
    <row r="401" spans="1:11" s="123" customFormat="1" ht="24.95" customHeight="1" x14ac:dyDescent="0.25">
      <c r="A401" s="115">
        <v>398</v>
      </c>
      <c r="B401" s="106" t="s">
        <v>623</v>
      </c>
      <c r="C401" s="108" t="s">
        <v>148</v>
      </c>
      <c r="D401" s="108" t="s">
        <v>3918</v>
      </c>
      <c r="E401" s="108" t="s">
        <v>3919</v>
      </c>
      <c r="F401" s="108" t="s">
        <v>3920</v>
      </c>
      <c r="G401" s="108" t="s">
        <v>3921</v>
      </c>
      <c r="H401" s="124">
        <v>1998</v>
      </c>
      <c r="I401" s="125">
        <v>1.08</v>
      </c>
      <c r="J401" s="111" t="s">
        <v>3523</v>
      </c>
      <c r="K401" s="124">
        <v>208</v>
      </c>
    </row>
    <row r="402" spans="1:11" s="123" customFormat="1" ht="24.95" customHeight="1" x14ac:dyDescent="0.25">
      <c r="A402" s="106">
        <v>399</v>
      </c>
      <c r="B402" s="106" t="s">
        <v>623</v>
      </c>
      <c r="C402" s="108" t="s">
        <v>148</v>
      </c>
      <c r="D402" s="108" t="s">
        <v>1523</v>
      </c>
      <c r="E402" s="108" t="s">
        <v>3922</v>
      </c>
      <c r="F402" s="108" t="s">
        <v>3923</v>
      </c>
      <c r="G402" s="108" t="s">
        <v>3924</v>
      </c>
      <c r="H402" s="124">
        <v>1992</v>
      </c>
      <c r="I402" s="125">
        <v>1.1000000000000001</v>
      </c>
      <c r="J402" s="111" t="s">
        <v>3523</v>
      </c>
      <c r="K402" s="124">
        <v>120</v>
      </c>
    </row>
    <row r="403" spans="1:11" s="123" customFormat="1" ht="24.95" customHeight="1" x14ac:dyDescent="0.25">
      <c r="A403" s="115">
        <v>400</v>
      </c>
      <c r="B403" s="106" t="s">
        <v>623</v>
      </c>
      <c r="C403" s="108" t="s">
        <v>132</v>
      </c>
      <c r="D403" s="108" t="s">
        <v>3925</v>
      </c>
      <c r="E403" s="108" t="s">
        <v>3926</v>
      </c>
      <c r="F403" s="108" t="s">
        <v>133</v>
      </c>
      <c r="G403" s="108" t="s">
        <v>3927</v>
      </c>
      <c r="H403" s="124">
        <v>1998</v>
      </c>
      <c r="I403" s="125">
        <v>1.0900000000000001</v>
      </c>
      <c r="J403" s="111" t="s">
        <v>3523</v>
      </c>
      <c r="K403" s="124">
        <v>109</v>
      </c>
    </row>
    <row r="404" spans="1:11" s="123" customFormat="1" ht="24.95" customHeight="1" x14ac:dyDescent="0.25">
      <c r="A404" s="106">
        <v>401</v>
      </c>
      <c r="B404" s="106" t="s">
        <v>623</v>
      </c>
      <c r="C404" s="108" t="s">
        <v>132</v>
      </c>
      <c r="D404" s="108" t="s">
        <v>3928</v>
      </c>
      <c r="E404" s="108" t="s">
        <v>3929</v>
      </c>
      <c r="F404" s="108" t="s">
        <v>3928</v>
      </c>
      <c r="G404" s="108" t="s">
        <v>3930</v>
      </c>
      <c r="H404" s="124">
        <v>1958</v>
      </c>
      <c r="I404" s="125">
        <v>1.17</v>
      </c>
      <c r="J404" s="111" t="s">
        <v>3523</v>
      </c>
      <c r="K404" s="124">
        <v>162</v>
      </c>
    </row>
    <row r="405" spans="1:11" s="123" customFormat="1" ht="24.95" customHeight="1" x14ac:dyDescent="0.25">
      <c r="A405" s="115">
        <v>402</v>
      </c>
      <c r="B405" s="106" t="s">
        <v>623</v>
      </c>
      <c r="C405" s="108" t="s">
        <v>132</v>
      </c>
      <c r="D405" s="108" t="s">
        <v>3931</v>
      </c>
      <c r="E405" s="108" t="s">
        <v>3932</v>
      </c>
      <c r="F405" s="108" t="s">
        <v>3931</v>
      </c>
      <c r="G405" s="108" t="s">
        <v>3933</v>
      </c>
      <c r="H405" s="124">
        <v>1964</v>
      </c>
      <c r="I405" s="125">
        <v>1.18</v>
      </c>
      <c r="J405" s="111" t="s">
        <v>3523</v>
      </c>
      <c r="K405" s="124">
        <v>151</v>
      </c>
    </row>
    <row r="406" spans="1:11" s="123" customFormat="1" ht="24.95" customHeight="1" x14ac:dyDescent="0.25">
      <c r="A406" s="106">
        <v>403</v>
      </c>
      <c r="B406" s="106" t="s">
        <v>623</v>
      </c>
      <c r="C406" s="108" t="s">
        <v>132</v>
      </c>
      <c r="D406" s="108" t="s">
        <v>3934</v>
      </c>
      <c r="E406" s="108" t="s">
        <v>3935</v>
      </c>
      <c r="F406" s="108" t="s">
        <v>3934</v>
      </c>
      <c r="G406" s="108" t="s">
        <v>3936</v>
      </c>
      <c r="H406" s="124">
        <v>1954</v>
      </c>
      <c r="I406" s="125">
        <v>1.1499999999999999</v>
      </c>
      <c r="J406" s="111" t="s">
        <v>3523</v>
      </c>
      <c r="K406" s="124">
        <v>137</v>
      </c>
    </row>
    <row r="407" spans="1:11" s="123" customFormat="1" ht="24.95" customHeight="1" x14ac:dyDescent="0.25">
      <c r="A407" s="115">
        <v>404</v>
      </c>
      <c r="B407" s="106" t="s">
        <v>623</v>
      </c>
      <c r="C407" s="108" t="s">
        <v>48</v>
      </c>
      <c r="D407" s="108" t="s">
        <v>3937</v>
      </c>
      <c r="E407" s="108" t="s">
        <v>3938</v>
      </c>
      <c r="F407" s="108" t="s">
        <v>3937</v>
      </c>
      <c r="G407" s="108" t="s">
        <v>3939</v>
      </c>
      <c r="H407" s="124">
        <v>1920</v>
      </c>
      <c r="I407" s="125">
        <v>1.07</v>
      </c>
      <c r="J407" s="111" t="s">
        <v>3523</v>
      </c>
      <c r="K407" s="124">
        <v>82</v>
      </c>
    </row>
    <row r="408" spans="1:11" s="123" customFormat="1" ht="24.95" customHeight="1" x14ac:dyDescent="0.25">
      <c r="A408" s="106">
        <v>405</v>
      </c>
      <c r="B408" s="106" t="s">
        <v>623</v>
      </c>
      <c r="C408" s="108" t="s">
        <v>48</v>
      </c>
      <c r="D408" s="108" t="s">
        <v>3940</v>
      </c>
      <c r="E408" s="108" t="s">
        <v>3941</v>
      </c>
      <c r="F408" s="108" t="s">
        <v>3942</v>
      </c>
      <c r="G408" s="108" t="s">
        <v>3943</v>
      </c>
      <c r="H408" s="124">
        <v>1962</v>
      </c>
      <c r="I408" s="125">
        <v>0.93</v>
      </c>
      <c r="J408" s="111" t="s">
        <v>3523</v>
      </c>
      <c r="K408" s="124">
        <v>127</v>
      </c>
    </row>
    <row r="409" spans="1:11" s="123" customFormat="1" ht="24.95" customHeight="1" x14ac:dyDescent="0.25">
      <c r="A409" s="115">
        <v>406</v>
      </c>
      <c r="B409" s="106" t="s">
        <v>623</v>
      </c>
      <c r="C409" s="108" t="s">
        <v>48</v>
      </c>
      <c r="D409" s="108" t="s">
        <v>3944</v>
      </c>
      <c r="E409" s="108" t="s">
        <v>3945</v>
      </c>
      <c r="F409" s="108" t="s">
        <v>3944</v>
      </c>
      <c r="G409" s="108" t="s">
        <v>3946</v>
      </c>
      <c r="H409" s="124">
        <v>1992</v>
      </c>
      <c r="I409" s="125">
        <v>1.08</v>
      </c>
      <c r="J409" s="111" t="s">
        <v>3523</v>
      </c>
      <c r="K409" s="124">
        <v>236</v>
      </c>
    </row>
    <row r="410" spans="1:11" s="123" customFormat="1" ht="24.95" customHeight="1" x14ac:dyDescent="0.25">
      <c r="A410" s="106">
        <v>407</v>
      </c>
      <c r="B410" s="106" t="s">
        <v>623</v>
      </c>
      <c r="C410" s="108" t="s">
        <v>48</v>
      </c>
      <c r="D410" s="108" t="s">
        <v>3947</v>
      </c>
      <c r="E410" s="108" t="s">
        <v>3948</v>
      </c>
      <c r="F410" s="108" t="s">
        <v>3947</v>
      </c>
      <c r="G410" s="108" t="s">
        <v>3949</v>
      </c>
      <c r="H410" s="124">
        <v>1977</v>
      </c>
      <c r="I410" s="125">
        <v>1.01</v>
      </c>
      <c r="J410" s="111" t="s">
        <v>3523</v>
      </c>
      <c r="K410" s="124">
        <v>222</v>
      </c>
    </row>
    <row r="411" spans="1:11" s="123" customFormat="1" ht="24.95" customHeight="1" x14ac:dyDescent="0.25">
      <c r="A411" s="115">
        <v>408</v>
      </c>
      <c r="B411" s="106" t="s">
        <v>623</v>
      </c>
      <c r="C411" s="108" t="s">
        <v>377</v>
      </c>
      <c r="D411" s="108" t="s">
        <v>3950</v>
      </c>
      <c r="E411" s="108" t="s">
        <v>3951</v>
      </c>
      <c r="F411" s="108" t="s">
        <v>3952</v>
      </c>
      <c r="G411" s="108" t="s">
        <v>3953</v>
      </c>
      <c r="H411" s="124">
        <v>1973</v>
      </c>
      <c r="I411" s="125">
        <v>1.1000000000000001</v>
      </c>
      <c r="J411" s="111" t="s">
        <v>3523</v>
      </c>
      <c r="K411" s="124">
        <v>94</v>
      </c>
    </row>
    <row r="412" spans="1:11" s="123" customFormat="1" ht="24.95" customHeight="1" x14ac:dyDescent="0.25">
      <c r="A412" s="106">
        <v>409</v>
      </c>
      <c r="B412" s="106" t="s">
        <v>623</v>
      </c>
      <c r="C412" s="108" t="s">
        <v>377</v>
      </c>
      <c r="D412" s="108" t="s">
        <v>3954</v>
      </c>
      <c r="E412" s="108" t="s">
        <v>3955</v>
      </c>
      <c r="F412" s="108" t="s">
        <v>3954</v>
      </c>
      <c r="G412" s="108" t="s">
        <v>3956</v>
      </c>
      <c r="H412" s="124">
        <v>1984</v>
      </c>
      <c r="I412" s="125">
        <v>1.1299999999999999</v>
      </c>
      <c r="J412" s="111" t="s">
        <v>3523</v>
      </c>
      <c r="K412" s="124">
        <v>206</v>
      </c>
    </row>
    <row r="413" spans="1:11" s="123" customFormat="1" ht="24.95" customHeight="1" x14ac:dyDescent="0.25">
      <c r="A413" s="115">
        <v>410</v>
      </c>
      <c r="B413" s="108" t="s">
        <v>38</v>
      </c>
      <c r="C413" s="108" t="s">
        <v>299</v>
      </c>
      <c r="D413" s="108" t="s">
        <v>3957</v>
      </c>
      <c r="E413" s="108" t="s">
        <v>3958</v>
      </c>
      <c r="F413" s="107" t="s">
        <v>3959</v>
      </c>
      <c r="G413" s="108" t="s">
        <v>3960</v>
      </c>
      <c r="H413" s="124">
        <v>1961</v>
      </c>
      <c r="I413" s="125">
        <v>1.2</v>
      </c>
      <c r="J413" s="126" t="s">
        <v>3961</v>
      </c>
      <c r="K413" s="124">
        <v>174</v>
      </c>
    </row>
    <row r="414" spans="1:11" s="123" customFormat="1" ht="24.95" customHeight="1" x14ac:dyDescent="0.25">
      <c r="A414" s="106">
        <v>411</v>
      </c>
      <c r="B414" s="108" t="s">
        <v>38</v>
      </c>
      <c r="C414" s="108" t="s">
        <v>299</v>
      </c>
      <c r="D414" s="108" t="s">
        <v>3962</v>
      </c>
      <c r="E414" s="108" t="s">
        <v>3963</v>
      </c>
      <c r="F414" s="107" t="s">
        <v>3964</v>
      </c>
      <c r="G414" s="108" t="s">
        <v>3965</v>
      </c>
      <c r="H414" s="124">
        <v>1954</v>
      </c>
      <c r="I414" s="125">
        <v>1.2</v>
      </c>
      <c r="J414" s="126" t="s">
        <v>3961</v>
      </c>
      <c r="K414" s="124">
        <v>118</v>
      </c>
    </row>
    <row r="415" spans="1:11" s="123" customFormat="1" ht="24.95" customHeight="1" x14ac:dyDescent="0.25">
      <c r="A415" s="115">
        <v>412</v>
      </c>
      <c r="B415" s="108" t="s">
        <v>38</v>
      </c>
      <c r="C415" s="108" t="s">
        <v>299</v>
      </c>
      <c r="D415" s="108" t="s">
        <v>3966</v>
      </c>
      <c r="E415" s="108" t="s">
        <v>3967</v>
      </c>
      <c r="F415" s="107" t="s">
        <v>3968</v>
      </c>
      <c r="G415" s="108" t="s">
        <v>3969</v>
      </c>
      <c r="H415" s="124">
        <v>1997</v>
      </c>
      <c r="I415" s="125">
        <v>1.2</v>
      </c>
      <c r="J415" s="126" t="s">
        <v>3961</v>
      </c>
      <c r="K415" s="124">
        <v>147</v>
      </c>
    </row>
    <row r="416" spans="1:11" s="123" customFormat="1" ht="24.95" customHeight="1" x14ac:dyDescent="0.25">
      <c r="A416" s="106">
        <v>413</v>
      </c>
      <c r="B416" s="108" t="s">
        <v>38</v>
      </c>
      <c r="C416" s="108" t="s">
        <v>299</v>
      </c>
      <c r="D416" s="108" t="s">
        <v>1147</v>
      </c>
      <c r="E416" s="108" t="s">
        <v>301</v>
      </c>
      <c r="F416" s="107" t="s">
        <v>3970</v>
      </c>
      <c r="G416" s="108" t="s">
        <v>3971</v>
      </c>
      <c r="H416" s="124">
        <v>1995</v>
      </c>
      <c r="I416" s="125">
        <v>1.2</v>
      </c>
      <c r="J416" s="126" t="s">
        <v>3961</v>
      </c>
      <c r="K416" s="124">
        <v>223</v>
      </c>
    </row>
    <row r="417" spans="1:25" s="123" customFormat="1" ht="24.95" customHeight="1" x14ac:dyDescent="0.25">
      <c r="A417" s="115">
        <v>414</v>
      </c>
      <c r="B417" s="108" t="s">
        <v>38</v>
      </c>
      <c r="C417" s="108" t="s">
        <v>356</v>
      </c>
      <c r="D417" s="108" t="s">
        <v>3972</v>
      </c>
      <c r="E417" s="108" t="s">
        <v>3973</v>
      </c>
      <c r="F417" s="107" t="s">
        <v>3974</v>
      </c>
      <c r="G417" s="108" t="s">
        <v>3975</v>
      </c>
      <c r="H417" s="124">
        <v>1957</v>
      </c>
      <c r="I417" s="125">
        <v>1.2</v>
      </c>
      <c r="J417" s="126" t="s">
        <v>3961</v>
      </c>
      <c r="K417" s="124">
        <v>57</v>
      </c>
    </row>
    <row r="418" spans="1:25" s="123" customFormat="1" ht="24.95" customHeight="1" x14ac:dyDescent="0.25">
      <c r="A418" s="106">
        <v>415</v>
      </c>
      <c r="B418" s="108" t="s">
        <v>38</v>
      </c>
      <c r="C418" s="108" t="s">
        <v>356</v>
      </c>
      <c r="D418" s="108" t="s">
        <v>3976</v>
      </c>
      <c r="E418" s="108" t="s">
        <v>3977</v>
      </c>
      <c r="F418" s="107" t="s">
        <v>3978</v>
      </c>
      <c r="G418" s="108" t="s">
        <v>3979</v>
      </c>
      <c r="H418" s="124">
        <v>1985</v>
      </c>
      <c r="I418" s="125">
        <v>1.2</v>
      </c>
      <c r="J418" s="126" t="s">
        <v>3961</v>
      </c>
      <c r="K418" s="124">
        <v>212</v>
      </c>
    </row>
    <row r="419" spans="1:25" s="123" customFormat="1" ht="24.95" customHeight="1" x14ac:dyDescent="0.25">
      <c r="A419" s="115">
        <v>416</v>
      </c>
      <c r="B419" s="108" t="s">
        <v>38</v>
      </c>
      <c r="C419" s="108" t="s">
        <v>356</v>
      </c>
      <c r="D419" s="108" t="s">
        <v>3980</v>
      </c>
      <c r="E419" s="108" t="s">
        <v>3981</v>
      </c>
      <c r="F419" s="107" t="s">
        <v>3982</v>
      </c>
      <c r="G419" s="108" t="s">
        <v>3983</v>
      </c>
      <c r="H419" s="124">
        <v>1952</v>
      </c>
      <c r="I419" s="125">
        <v>1.2</v>
      </c>
      <c r="J419" s="126" t="s">
        <v>3961</v>
      </c>
      <c r="K419" s="124">
        <v>162</v>
      </c>
    </row>
    <row r="420" spans="1:25" s="113" customFormat="1" ht="24.95" customHeight="1" x14ac:dyDescent="0.25">
      <c r="A420" s="106">
        <v>417</v>
      </c>
      <c r="B420" s="108" t="s">
        <v>38</v>
      </c>
      <c r="C420" s="108" t="s">
        <v>356</v>
      </c>
      <c r="D420" s="108" t="s">
        <v>3984</v>
      </c>
      <c r="E420" s="108" t="s">
        <v>3985</v>
      </c>
      <c r="F420" s="107" t="s">
        <v>3986</v>
      </c>
      <c r="G420" s="108" t="s">
        <v>3987</v>
      </c>
      <c r="H420" s="124">
        <v>1958</v>
      </c>
      <c r="I420" s="125">
        <v>1.2</v>
      </c>
      <c r="J420" s="126" t="s">
        <v>3961</v>
      </c>
      <c r="K420" s="124">
        <v>156</v>
      </c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</row>
    <row r="421" spans="1:25" s="113" customFormat="1" ht="24.95" customHeight="1" x14ac:dyDescent="0.25">
      <c r="A421" s="115">
        <v>418</v>
      </c>
      <c r="B421" s="108" t="s">
        <v>38</v>
      </c>
      <c r="C421" s="108" t="s">
        <v>39</v>
      </c>
      <c r="D421" s="108" t="s">
        <v>3988</v>
      </c>
      <c r="E421" s="108" t="s">
        <v>3989</v>
      </c>
      <c r="F421" s="107" t="s">
        <v>3990</v>
      </c>
      <c r="G421" s="108" t="s">
        <v>3991</v>
      </c>
      <c r="H421" s="124">
        <v>1961</v>
      </c>
      <c r="I421" s="125">
        <v>1.2</v>
      </c>
      <c r="J421" s="126" t="s">
        <v>3961</v>
      </c>
      <c r="K421" s="109">
        <v>292</v>
      </c>
      <c r="L421" s="123"/>
      <c r="M421" s="123"/>
      <c r="N421" s="123"/>
      <c r="O421" s="123"/>
      <c r="P421" s="123"/>
      <c r="Q421" s="123"/>
      <c r="R421" s="123"/>
      <c r="S421" s="123"/>
      <c r="T421" s="123"/>
      <c r="U421" s="123"/>
      <c r="V421" s="123"/>
      <c r="W421" s="123"/>
      <c r="X421" s="123"/>
      <c r="Y421" s="123"/>
    </row>
    <row r="422" spans="1:25" s="113" customFormat="1" ht="24.95" customHeight="1" x14ac:dyDescent="0.25">
      <c r="A422" s="106">
        <v>419</v>
      </c>
      <c r="B422" s="108" t="s">
        <v>38</v>
      </c>
      <c r="C422" s="108" t="s">
        <v>39</v>
      </c>
      <c r="D422" s="108" t="s">
        <v>3992</v>
      </c>
      <c r="E422" s="108" t="s">
        <v>3993</v>
      </c>
      <c r="F422" s="107" t="s">
        <v>3994</v>
      </c>
      <c r="G422" s="108" t="s">
        <v>3995</v>
      </c>
      <c r="H422" s="112">
        <v>1959</v>
      </c>
      <c r="I422" s="125">
        <v>1.2</v>
      </c>
      <c r="J422" s="126" t="s">
        <v>3961</v>
      </c>
      <c r="K422" s="109">
        <v>243</v>
      </c>
      <c r="L422" s="123"/>
      <c r="M422" s="123"/>
      <c r="N422" s="123"/>
      <c r="O422" s="123"/>
      <c r="P422" s="123"/>
      <c r="Q422" s="123"/>
      <c r="R422" s="123"/>
      <c r="S422" s="123"/>
      <c r="T422" s="123"/>
      <c r="U422" s="123"/>
      <c r="V422" s="123"/>
      <c r="W422" s="123"/>
      <c r="X422" s="123"/>
      <c r="Y422" s="123"/>
    </row>
    <row r="423" spans="1:25" s="113" customFormat="1" ht="24.95" customHeight="1" x14ac:dyDescent="0.25">
      <c r="A423" s="115">
        <v>420</v>
      </c>
      <c r="B423" s="108" t="s">
        <v>38</v>
      </c>
      <c r="C423" s="108" t="s">
        <v>39</v>
      </c>
      <c r="D423" s="108" t="s">
        <v>3996</v>
      </c>
      <c r="E423" s="108" t="s">
        <v>3997</v>
      </c>
      <c r="F423" s="107" t="s">
        <v>3998</v>
      </c>
      <c r="G423" s="108" t="s">
        <v>3999</v>
      </c>
      <c r="H423" s="112">
        <v>1993</v>
      </c>
      <c r="I423" s="125">
        <v>1.2</v>
      </c>
      <c r="J423" s="126" t="s">
        <v>3961</v>
      </c>
      <c r="K423" s="109">
        <v>188</v>
      </c>
      <c r="L423" s="123"/>
      <c r="M423" s="123"/>
      <c r="N423" s="123"/>
      <c r="O423" s="123"/>
      <c r="P423" s="123"/>
      <c r="Q423" s="123"/>
      <c r="R423" s="123"/>
      <c r="S423" s="123"/>
      <c r="T423" s="123"/>
      <c r="U423" s="123"/>
      <c r="V423" s="123"/>
      <c r="W423" s="123"/>
      <c r="X423" s="123"/>
      <c r="Y423" s="123"/>
    </row>
    <row r="424" spans="1:25" s="113" customFormat="1" ht="24.95" customHeight="1" x14ac:dyDescent="0.25">
      <c r="A424" s="106">
        <v>421</v>
      </c>
      <c r="B424" s="108" t="s">
        <v>38</v>
      </c>
      <c r="C424" s="108" t="s">
        <v>754</v>
      </c>
      <c r="D424" s="108" t="s">
        <v>4000</v>
      </c>
      <c r="E424" s="108" t="s">
        <v>4001</v>
      </c>
      <c r="F424" s="107" t="s">
        <v>3745</v>
      </c>
      <c r="G424" s="108" t="s">
        <v>4002</v>
      </c>
      <c r="H424" s="124">
        <v>1964</v>
      </c>
      <c r="I424" s="125">
        <v>1.2</v>
      </c>
      <c r="J424" s="126" t="s">
        <v>3961</v>
      </c>
      <c r="K424" s="124">
        <f>122+95</f>
        <v>217</v>
      </c>
      <c r="L424" s="123"/>
      <c r="M424" s="123"/>
      <c r="N424" s="123"/>
      <c r="O424" s="123"/>
      <c r="P424" s="123"/>
      <c r="Q424" s="123"/>
      <c r="R424" s="123"/>
      <c r="S424" s="123"/>
      <c r="T424" s="123"/>
      <c r="U424" s="123"/>
      <c r="V424" s="123"/>
      <c r="W424" s="123"/>
      <c r="X424" s="123"/>
      <c r="Y424" s="123"/>
    </row>
    <row r="425" spans="1:25" s="113" customFormat="1" ht="24.95" customHeight="1" x14ac:dyDescent="0.25">
      <c r="A425" s="115">
        <v>422</v>
      </c>
      <c r="B425" s="108" t="s">
        <v>38</v>
      </c>
      <c r="C425" s="108" t="s">
        <v>754</v>
      </c>
      <c r="D425" s="108" t="s">
        <v>4003</v>
      </c>
      <c r="E425" s="108" t="s">
        <v>4004</v>
      </c>
      <c r="F425" s="107" t="s">
        <v>1646</v>
      </c>
      <c r="G425" s="108" t="s">
        <v>4005</v>
      </c>
      <c r="H425" s="124">
        <v>1984</v>
      </c>
      <c r="I425" s="125">
        <v>1.2</v>
      </c>
      <c r="J425" s="126" t="s">
        <v>3961</v>
      </c>
      <c r="K425" s="124">
        <v>52</v>
      </c>
    </row>
    <row r="426" spans="1:25" s="113" customFormat="1" ht="24.95" customHeight="1" x14ac:dyDescent="0.25">
      <c r="A426" s="106">
        <v>423</v>
      </c>
      <c r="B426" s="108" t="s">
        <v>38</v>
      </c>
      <c r="C426" s="108" t="s">
        <v>754</v>
      </c>
      <c r="D426" s="108" t="s">
        <v>4006</v>
      </c>
      <c r="E426" s="108" t="s">
        <v>4007</v>
      </c>
      <c r="F426" s="106" t="s">
        <v>4008</v>
      </c>
      <c r="G426" s="108" t="s">
        <v>4009</v>
      </c>
      <c r="H426" s="124">
        <v>1997</v>
      </c>
      <c r="I426" s="125">
        <v>1.2</v>
      </c>
      <c r="J426" s="126" t="s">
        <v>3961</v>
      </c>
      <c r="K426" s="124">
        <f>97+49</f>
        <v>146</v>
      </c>
    </row>
    <row r="427" spans="1:25" s="113" customFormat="1" ht="24.95" customHeight="1" x14ac:dyDescent="0.25">
      <c r="A427" s="115">
        <v>424</v>
      </c>
      <c r="B427" s="108" t="s">
        <v>38</v>
      </c>
      <c r="C427" s="108" t="s">
        <v>754</v>
      </c>
      <c r="D427" s="108" t="s">
        <v>310</v>
      </c>
      <c r="E427" s="108" t="s">
        <v>4010</v>
      </c>
      <c r="F427" s="106" t="s">
        <v>4011</v>
      </c>
      <c r="G427" s="108" t="s">
        <v>4012</v>
      </c>
      <c r="H427" s="124">
        <v>1987</v>
      </c>
      <c r="I427" s="125">
        <v>1.2</v>
      </c>
      <c r="J427" s="126" t="s">
        <v>3961</v>
      </c>
      <c r="K427" s="124">
        <v>76</v>
      </c>
    </row>
    <row r="428" spans="1:25" s="113" customFormat="1" ht="24.95" customHeight="1" x14ac:dyDescent="0.25">
      <c r="A428" s="106">
        <v>425</v>
      </c>
      <c r="B428" s="108" t="s">
        <v>38</v>
      </c>
      <c r="C428" s="108" t="s">
        <v>931</v>
      </c>
      <c r="D428" s="108" t="s">
        <v>4013</v>
      </c>
      <c r="E428" s="108" t="s">
        <v>4014</v>
      </c>
      <c r="F428" s="106" t="s">
        <v>4015</v>
      </c>
      <c r="G428" s="108" t="s">
        <v>4016</v>
      </c>
      <c r="H428" s="112">
        <v>1962</v>
      </c>
      <c r="I428" s="125">
        <v>1.2</v>
      </c>
      <c r="J428" s="126" t="s">
        <v>3961</v>
      </c>
      <c r="K428" s="112">
        <v>250</v>
      </c>
    </row>
    <row r="429" spans="1:25" s="113" customFormat="1" ht="24.95" customHeight="1" x14ac:dyDescent="0.25">
      <c r="A429" s="115">
        <v>426</v>
      </c>
      <c r="B429" s="133" t="s">
        <v>649</v>
      </c>
      <c r="C429" s="133" t="s">
        <v>4017</v>
      </c>
      <c r="D429" s="133" t="s">
        <v>4018</v>
      </c>
      <c r="E429" s="133" t="s">
        <v>4019</v>
      </c>
      <c r="F429" s="133" t="s">
        <v>4018</v>
      </c>
      <c r="G429" s="133">
        <v>8270306302</v>
      </c>
      <c r="H429" s="124">
        <v>2004</v>
      </c>
      <c r="I429" s="125">
        <v>1.37</v>
      </c>
      <c r="J429" s="111" t="s">
        <v>4020</v>
      </c>
      <c r="K429" s="112">
        <v>60</v>
      </c>
    </row>
    <row r="430" spans="1:25" s="113" customFormat="1" ht="24.95" customHeight="1" x14ac:dyDescent="0.25">
      <c r="A430" s="106">
        <v>427</v>
      </c>
      <c r="B430" s="133" t="s">
        <v>649</v>
      </c>
      <c r="C430" s="133" t="s">
        <v>858</v>
      </c>
      <c r="D430" s="133" t="s">
        <v>4021</v>
      </c>
      <c r="E430" s="133" t="s">
        <v>4022</v>
      </c>
      <c r="F430" s="133" t="s">
        <v>4023</v>
      </c>
      <c r="G430" s="133">
        <v>8270316201</v>
      </c>
      <c r="H430" s="124">
        <v>2002</v>
      </c>
      <c r="I430" s="125">
        <v>1.06</v>
      </c>
      <c r="J430" s="111" t="s">
        <v>4020</v>
      </c>
      <c r="K430" s="112">
        <v>36</v>
      </c>
    </row>
    <row r="431" spans="1:25" s="113" customFormat="1" ht="24.95" customHeight="1" x14ac:dyDescent="0.25">
      <c r="A431" s="115">
        <v>428</v>
      </c>
      <c r="B431" s="133" t="s">
        <v>649</v>
      </c>
      <c r="C431" s="133" t="s">
        <v>4017</v>
      </c>
      <c r="D431" s="133" t="s">
        <v>4024</v>
      </c>
      <c r="E431" s="133" t="s">
        <v>4025</v>
      </c>
      <c r="F431" s="133" t="s">
        <v>4026</v>
      </c>
      <c r="G431" s="133">
        <v>8270305702</v>
      </c>
      <c r="H431" s="124">
        <v>2001</v>
      </c>
      <c r="I431" s="125">
        <v>1.4</v>
      </c>
      <c r="J431" s="111" t="s">
        <v>4020</v>
      </c>
      <c r="K431" s="112">
        <v>124</v>
      </c>
    </row>
    <row r="432" spans="1:25" s="113" customFormat="1" ht="24.95" customHeight="1" x14ac:dyDescent="0.25">
      <c r="A432" s="106">
        <v>429</v>
      </c>
      <c r="B432" s="133" t="s">
        <v>649</v>
      </c>
      <c r="C432" s="133" t="s">
        <v>4017</v>
      </c>
      <c r="D432" s="133" t="s">
        <v>4027</v>
      </c>
      <c r="E432" s="133" t="s">
        <v>4028</v>
      </c>
      <c r="F432" s="133" t="s">
        <v>4029</v>
      </c>
      <c r="G432" s="133">
        <v>8270307101</v>
      </c>
      <c r="H432" s="124">
        <v>2002</v>
      </c>
      <c r="I432" s="125">
        <v>1.4</v>
      </c>
      <c r="J432" s="111" t="s">
        <v>4020</v>
      </c>
      <c r="K432" s="112">
        <v>105</v>
      </c>
    </row>
    <row r="433" spans="1:11" s="113" customFormat="1" ht="24.95" customHeight="1" x14ac:dyDescent="0.25">
      <c r="A433" s="115">
        <v>430</v>
      </c>
      <c r="B433" s="133" t="s">
        <v>649</v>
      </c>
      <c r="C433" s="133" t="s">
        <v>800</v>
      </c>
      <c r="D433" s="133" t="s">
        <v>4030</v>
      </c>
      <c r="E433" s="133" t="s">
        <v>4031</v>
      </c>
      <c r="F433" s="133" t="s">
        <v>4032</v>
      </c>
      <c r="G433" s="133">
        <v>8270205204</v>
      </c>
      <c r="H433" s="124">
        <v>2001</v>
      </c>
      <c r="I433" s="125">
        <v>1.26</v>
      </c>
      <c r="J433" s="111" t="s">
        <v>4020</v>
      </c>
      <c r="K433" s="112">
        <v>173</v>
      </c>
    </row>
    <row r="434" spans="1:11" s="113" customFormat="1" ht="24.95" customHeight="1" x14ac:dyDescent="0.25">
      <c r="A434" s="106">
        <v>431</v>
      </c>
      <c r="B434" s="133" t="s">
        <v>649</v>
      </c>
      <c r="C434" s="133" t="s">
        <v>800</v>
      </c>
      <c r="D434" s="133" t="s">
        <v>4033</v>
      </c>
      <c r="E434" s="133" t="s">
        <v>4034</v>
      </c>
      <c r="F434" s="133" t="s">
        <v>2694</v>
      </c>
      <c r="G434" s="133">
        <v>8270202001</v>
      </c>
      <c r="H434" s="124">
        <v>2002</v>
      </c>
      <c r="I434" s="125">
        <v>1.02</v>
      </c>
      <c r="J434" s="111" t="s">
        <v>4020</v>
      </c>
      <c r="K434" s="112">
        <v>194</v>
      </c>
    </row>
    <row r="435" spans="1:11" s="113" customFormat="1" ht="24.95" customHeight="1" x14ac:dyDescent="0.25">
      <c r="A435" s="115">
        <v>432</v>
      </c>
      <c r="B435" s="133" t="s">
        <v>649</v>
      </c>
      <c r="C435" s="133" t="s">
        <v>858</v>
      </c>
      <c r="D435" s="133" t="s">
        <v>4035</v>
      </c>
      <c r="E435" s="133" t="s">
        <v>4036</v>
      </c>
      <c r="F435" s="133" t="s">
        <v>4037</v>
      </c>
      <c r="G435" s="133">
        <v>8270316101</v>
      </c>
      <c r="H435" s="124">
        <v>2001</v>
      </c>
      <c r="I435" s="125">
        <v>1.1599999999999999</v>
      </c>
      <c r="J435" s="111" t="s">
        <v>4020</v>
      </c>
      <c r="K435" s="112">
        <v>236</v>
      </c>
    </row>
    <row r="436" spans="1:11" s="113" customFormat="1" ht="24.95" customHeight="1" x14ac:dyDescent="0.25">
      <c r="A436" s="106">
        <v>433</v>
      </c>
      <c r="B436" s="133" t="s">
        <v>649</v>
      </c>
      <c r="C436" s="133" t="s">
        <v>858</v>
      </c>
      <c r="D436" s="133" t="s">
        <v>4038</v>
      </c>
      <c r="E436" s="133" t="s">
        <v>4039</v>
      </c>
      <c r="F436" s="133" t="s">
        <v>1632</v>
      </c>
      <c r="G436" s="133">
        <v>8270309201</v>
      </c>
      <c r="H436" s="124">
        <v>2002</v>
      </c>
      <c r="I436" s="125">
        <v>1.35</v>
      </c>
      <c r="J436" s="111" t="s">
        <v>4020</v>
      </c>
      <c r="K436" s="112">
        <v>290</v>
      </c>
    </row>
    <row r="437" spans="1:11" s="113" customFormat="1" ht="24.95" customHeight="1" x14ac:dyDescent="0.25">
      <c r="A437" s="115">
        <v>434</v>
      </c>
      <c r="B437" s="133" t="s">
        <v>649</v>
      </c>
      <c r="C437" s="133" t="s">
        <v>858</v>
      </c>
      <c r="D437" s="133" t="s">
        <v>4040</v>
      </c>
      <c r="E437" s="133" t="s">
        <v>4041</v>
      </c>
      <c r="F437" s="133" t="s">
        <v>4042</v>
      </c>
      <c r="G437" s="133">
        <v>8270314301</v>
      </c>
      <c r="H437" s="124">
        <v>2000</v>
      </c>
      <c r="I437" s="125">
        <v>1.78</v>
      </c>
      <c r="J437" s="111" t="s">
        <v>4020</v>
      </c>
      <c r="K437" s="112">
        <v>146</v>
      </c>
    </row>
    <row r="438" spans="1:11" s="113" customFormat="1" ht="24.95" customHeight="1" x14ac:dyDescent="0.25">
      <c r="A438" s="106">
        <v>435</v>
      </c>
      <c r="B438" s="133" t="s">
        <v>649</v>
      </c>
      <c r="C438" s="133" t="s">
        <v>858</v>
      </c>
      <c r="D438" s="133" t="s">
        <v>4043</v>
      </c>
      <c r="E438" s="133" t="s">
        <v>4044</v>
      </c>
      <c r="F438" s="133" t="s">
        <v>4045</v>
      </c>
      <c r="G438" s="133">
        <v>8270306801</v>
      </c>
      <c r="H438" s="124">
        <v>1999</v>
      </c>
      <c r="I438" s="125">
        <v>1.23</v>
      </c>
      <c r="J438" s="111" t="s">
        <v>4020</v>
      </c>
      <c r="K438" s="112">
        <v>78</v>
      </c>
    </row>
    <row r="439" spans="1:11" s="113" customFormat="1" ht="24.95" customHeight="1" x14ac:dyDescent="0.25">
      <c r="A439" s="115">
        <v>436</v>
      </c>
      <c r="B439" s="133" t="s">
        <v>649</v>
      </c>
      <c r="C439" s="133" t="s">
        <v>4046</v>
      </c>
      <c r="D439" s="133" t="s">
        <v>4047</v>
      </c>
      <c r="E439" s="133" t="s">
        <v>4048</v>
      </c>
      <c r="F439" s="133" t="s">
        <v>4049</v>
      </c>
      <c r="G439" s="133">
        <v>8270505501</v>
      </c>
      <c r="H439" s="124">
        <v>2003</v>
      </c>
      <c r="I439" s="125">
        <v>1.35</v>
      </c>
      <c r="J439" s="111" t="s">
        <v>4020</v>
      </c>
      <c r="K439" s="112">
        <v>46</v>
      </c>
    </row>
    <row r="440" spans="1:11" s="113" customFormat="1" ht="24.95" customHeight="1" x14ac:dyDescent="0.25">
      <c r="A440" s="106">
        <v>437</v>
      </c>
      <c r="B440" s="133" t="s">
        <v>649</v>
      </c>
      <c r="C440" s="133" t="s">
        <v>4046</v>
      </c>
      <c r="D440" s="133" t="s">
        <v>4050</v>
      </c>
      <c r="E440" s="133" t="s">
        <v>4051</v>
      </c>
      <c r="F440" s="133" t="s">
        <v>4052</v>
      </c>
      <c r="G440" s="133">
        <v>8270508201</v>
      </c>
      <c r="H440" s="124">
        <v>1999</v>
      </c>
      <c r="I440" s="125">
        <v>1.53</v>
      </c>
      <c r="J440" s="111" t="s">
        <v>4020</v>
      </c>
      <c r="K440" s="112">
        <v>106</v>
      </c>
    </row>
    <row r="441" spans="1:11" s="113" customFormat="1" ht="24.95" customHeight="1" x14ac:dyDescent="0.25">
      <c r="A441" s="115">
        <v>438</v>
      </c>
      <c r="B441" s="133" t="s">
        <v>649</v>
      </c>
      <c r="C441" s="133" t="s">
        <v>4046</v>
      </c>
      <c r="D441" s="133" t="s">
        <v>4053</v>
      </c>
      <c r="E441" s="133" t="s">
        <v>4054</v>
      </c>
      <c r="F441" s="133" t="s">
        <v>4055</v>
      </c>
      <c r="G441" s="133">
        <v>8270510401</v>
      </c>
      <c r="H441" s="124">
        <v>2001</v>
      </c>
      <c r="I441" s="125">
        <v>1.1599999999999999</v>
      </c>
      <c r="J441" s="111" t="s">
        <v>4020</v>
      </c>
      <c r="K441" s="112">
        <v>101</v>
      </c>
    </row>
    <row r="442" spans="1:11" s="113" customFormat="1" ht="24.95" customHeight="1" x14ac:dyDescent="0.25">
      <c r="A442" s="106">
        <v>439</v>
      </c>
      <c r="B442" s="133" t="s">
        <v>649</v>
      </c>
      <c r="C442" s="133" t="s">
        <v>4056</v>
      </c>
      <c r="D442" s="133" t="s">
        <v>4057</v>
      </c>
      <c r="E442" s="133" t="s">
        <v>4058</v>
      </c>
      <c r="F442" s="133" t="s">
        <v>4057</v>
      </c>
      <c r="G442" s="133">
        <v>8270511210</v>
      </c>
      <c r="H442" s="124">
        <v>2002</v>
      </c>
      <c r="I442" s="125">
        <v>1.23</v>
      </c>
      <c r="J442" s="111" t="s">
        <v>4020</v>
      </c>
      <c r="K442" s="112">
        <v>138</v>
      </c>
    </row>
    <row r="443" spans="1:11" s="113" customFormat="1" ht="24.95" customHeight="1" x14ac:dyDescent="0.25">
      <c r="A443" s="115">
        <v>440</v>
      </c>
      <c r="B443" s="133" t="s">
        <v>649</v>
      </c>
      <c r="C443" s="133" t="s">
        <v>4056</v>
      </c>
      <c r="D443" s="133" t="s">
        <v>4059</v>
      </c>
      <c r="E443" s="133" t="s">
        <v>4060</v>
      </c>
      <c r="F443" s="133" t="s">
        <v>4061</v>
      </c>
      <c r="G443" s="133">
        <v>8270511602</v>
      </c>
      <c r="H443" s="124">
        <v>2003</v>
      </c>
      <c r="I443" s="125">
        <v>1.23</v>
      </c>
      <c r="J443" s="111" t="s">
        <v>4020</v>
      </c>
      <c r="K443" s="112">
        <v>301</v>
      </c>
    </row>
    <row r="444" spans="1:11" s="113" customFormat="1" ht="24.95" customHeight="1" x14ac:dyDescent="0.25">
      <c r="A444" s="106">
        <v>441</v>
      </c>
      <c r="B444" s="133" t="s">
        <v>649</v>
      </c>
      <c r="C444" s="133" t="s">
        <v>4046</v>
      </c>
      <c r="D444" s="133" t="s">
        <v>4062</v>
      </c>
      <c r="E444" s="133" t="s">
        <v>4063</v>
      </c>
      <c r="F444" s="133" t="s">
        <v>4064</v>
      </c>
      <c r="G444" s="133">
        <v>8270502103</v>
      </c>
      <c r="H444" s="124">
        <v>2001</v>
      </c>
      <c r="I444" s="125">
        <v>1.43</v>
      </c>
      <c r="J444" s="111" t="s">
        <v>4020</v>
      </c>
      <c r="K444" s="112">
        <v>271</v>
      </c>
    </row>
    <row r="445" spans="1:11" s="113" customFormat="1" ht="24.95" customHeight="1" x14ac:dyDescent="0.25">
      <c r="A445" s="115">
        <v>442</v>
      </c>
      <c r="B445" s="133" t="s">
        <v>649</v>
      </c>
      <c r="C445" s="133" t="s">
        <v>4046</v>
      </c>
      <c r="D445" s="133" t="s">
        <v>4065</v>
      </c>
      <c r="E445" s="133" t="s">
        <v>4066</v>
      </c>
      <c r="F445" s="133" t="s">
        <v>4067</v>
      </c>
      <c r="G445" s="133">
        <v>8270503201</v>
      </c>
      <c r="H445" s="124">
        <v>2002</v>
      </c>
      <c r="I445" s="125">
        <v>1.01</v>
      </c>
      <c r="J445" s="111" t="s">
        <v>4020</v>
      </c>
      <c r="K445" s="112">
        <v>202</v>
      </c>
    </row>
    <row r="446" spans="1:11" s="113" customFormat="1" ht="24.95" customHeight="1" x14ac:dyDescent="0.25">
      <c r="A446" s="106">
        <v>443</v>
      </c>
      <c r="B446" s="133" t="s">
        <v>649</v>
      </c>
      <c r="C446" s="133" t="s">
        <v>4046</v>
      </c>
      <c r="D446" s="133" t="s">
        <v>4068</v>
      </c>
      <c r="E446" s="133" t="s">
        <v>4069</v>
      </c>
      <c r="F446" s="133" t="s">
        <v>4070</v>
      </c>
      <c r="G446" s="133">
        <v>8270505804</v>
      </c>
      <c r="H446" s="124">
        <v>1999</v>
      </c>
      <c r="I446" s="125">
        <v>1.2</v>
      </c>
      <c r="J446" s="111" t="s">
        <v>4020</v>
      </c>
      <c r="K446" s="112">
        <v>170</v>
      </c>
    </row>
    <row r="447" spans="1:11" s="113" customFormat="1" ht="24.95" customHeight="1" x14ac:dyDescent="0.25">
      <c r="A447" s="115">
        <v>444</v>
      </c>
      <c r="B447" s="133" t="s">
        <v>649</v>
      </c>
      <c r="C447" s="133" t="s">
        <v>4046</v>
      </c>
      <c r="D447" s="133" t="s">
        <v>4071</v>
      </c>
      <c r="E447" s="133" t="s">
        <v>4072</v>
      </c>
      <c r="F447" s="133" t="s">
        <v>4071</v>
      </c>
      <c r="G447" s="133">
        <v>8270506501</v>
      </c>
      <c r="H447" s="124">
        <v>1999</v>
      </c>
      <c r="I447" s="125">
        <v>1.43</v>
      </c>
      <c r="J447" s="111" t="s">
        <v>4020</v>
      </c>
      <c r="K447" s="112">
        <v>216</v>
      </c>
    </row>
    <row r="448" spans="1:11" s="113" customFormat="1" ht="24.95" customHeight="1" x14ac:dyDescent="0.25">
      <c r="A448" s="106">
        <v>445</v>
      </c>
      <c r="B448" s="133" t="s">
        <v>649</v>
      </c>
      <c r="C448" s="133" t="s">
        <v>4046</v>
      </c>
      <c r="D448" s="133" t="s">
        <v>4073</v>
      </c>
      <c r="E448" s="133" t="s">
        <v>4074</v>
      </c>
      <c r="F448" s="133" t="s">
        <v>4073</v>
      </c>
      <c r="G448" s="133">
        <v>8270508301</v>
      </c>
      <c r="H448" s="124">
        <v>1998</v>
      </c>
      <c r="I448" s="125">
        <v>1.23</v>
      </c>
      <c r="J448" s="111" t="s">
        <v>4020</v>
      </c>
      <c r="K448" s="112">
        <v>186</v>
      </c>
    </row>
    <row r="449" spans="1:11" s="113" customFormat="1" ht="24.95" customHeight="1" x14ac:dyDescent="0.25">
      <c r="A449" s="115">
        <v>446</v>
      </c>
      <c r="B449" s="133" t="s">
        <v>649</v>
      </c>
      <c r="C449" s="133" t="s">
        <v>4075</v>
      </c>
      <c r="D449" s="133" t="s">
        <v>4076</v>
      </c>
      <c r="E449" s="133" t="s">
        <v>4077</v>
      </c>
      <c r="F449" s="133" t="s">
        <v>4078</v>
      </c>
      <c r="G449" s="133">
        <v>8270114701</v>
      </c>
      <c r="H449" s="124">
        <v>2002</v>
      </c>
      <c r="I449" s="125">
        <v>1.05</v>
      </c>
      <c r="J449" s="111" t="s">
        <v>4020</v>
      </c>
      <c r="K449" s="112">
        <v>79</v>
      </c>
    </row>
    <row r="450" spans="1:11" s="113" customFormat="1" ht="24.95" customHeight="1" x14ac:dyDescent="0.25">
      <c r="A450" s="106">
        <v>447</v>
      </c>
      <c r="B450" s="133" t="s">
        <v>649</v>
      </c>
      <c r="C450" s="133" t="s">
        <v>650</v>
      </c>
      <c r="D450" s="133" t="s">
        <v>4079</v>
      </c>
      <c r="E450" s="133" t="s">
        <v>4080</v>
      </c>
      <c r="F450" s="133" t="s">
        <v>4081</v>
      </c>
      <c r="G450" s="133">
        <v>8270100601</v>
      </c>
      <c r="H450" s="124">
        <v>2002</v>
      </c>
      <c r="I450" s="125">
        <v>1.25</v>
      </c>
      <c r="J450" s="111" t="s">
        <v>4020</v>
      </c>
      <c r="K450" s="112">
        <v>110</v>
      </c>
    </row>
    <row r="451" spans="1:11" s="113" customFormat="1" ht="24.95" customHeight="1" x14ac:dyDescent="0.25">
      <c r="A451" s="115">
        <v>448</v>
      </c>
      <c r="B451" s="133" t="s">
        <v>649</v>
      </c>
      <c r="C451" s="133" t="s">
        <v>650</v>
      </c>
      <c r="D451" s="133" t="s">
        <v>4082</v>
      </c>
      <c r="E451" s="133" t="s">
        <v>4083</v>
      </c>
      <c r="F451" s="133" t="s">
        <v>4084</v>
      </c>
      <c r="G451" s="133">
        <v>8270104201</v>
      </c>
      <c r="H451" s="124">
        <v>2003</v>
      </c>
      <c r="I451" s="125">
        <v>1.24</v>
      </c>
      <c r="J451" s="111" t="s">
        <v>4020</v>
      </c>
      <c r="K451" s="112">
        <v>238</v>
      </c>
    </row>
    <row r="452" spans="1:11" s="113" customFormat="1" ht="24.95" customHeight="1" x14ac:dyDescent="0.25">
      <c r="A452" s="106">
        <v>449</v>
      </c>
      <c r="B452" s="133" t="s">
        <v>649</v>
      </c>
      <c r="C452" s="133" t="s">
        <v>649</v>
      </c>
      <c r="D452" s="133" t="s">
        <v>4085</v>
      </c>
      <c r="E452" s="133" t="s">
        <v>4086</v>
      </c>
      <c r="F452" s="133" t="s">
        <v>4087</v>
      </c>
      <c r="G452" s="133">
        <v>8270113102</v>
      </c>
      <c r="H452" s="124">
        <v>2005</v>
      </c>
      <c r="I452" s="125">
        <v>1.2</v>
      </c>
      <c r="J452" s="111" t="s">
        <v>4020</v>
      </c>
      <c r="K452" s="112">
        <v>238</v>
      </c>
    </row>
    <row r="453" spans="1:11" s="113" customFormat="1" ht="24.95" customHeight="1" x14ac:dyDescent="0.25">
      <c r="A453" s="115">
        <v>450</v>
      </c>
      <c r="B453" s="133" t="s">
        <v>649</v>
      </c>
      <c r="C453" s="133" t="s">
        <v>1624</v>
      </c>
      <c r="D453" s="133" t="s">
        <v>1625</v>
      </c>
      <c r="E453" s="133" t="s">
        <v>4088</v>
      </c>
      <c r="F453" s="133" t="s">
        <v>2933</v>
      </c>
      <c r="G453" s="133">
        <v>8270419401</v>
      </c>
      <c r="H453" s="124">
        <v>2006</v>
      </c>
      <c r="I453" s="125">
        <v>1.42</v>
      </c>
      <c r="J453" s="111" t="s">
        <v>4020</v>
      </c>
      <c r="K453" s="112">
        <v>58</v>
      </c>
    </row>
    <row r="454" spans="1:11" s="113" customFormat="1" ht="24.95" customHeight="1" x14ac:dyDescent="0.25">
      <c r="A454" s="106">
        <v>451</v>
      </c>
      <c r="B454" s="133" t="s">
        <v>649</v>
      </c>
      <c r="C454" s="133" t="s">
        <v>1624</v>
      </c>
      <c r="D454" s="133" t="s">
        <v>4089</v>
      </c>
      <c r="E454" s="133" t="s">
        <v>4090</v>
      </c>
      <c r="F454" s="133" t="s">
        <v>4091</v>
      </c>
      <c r="G454" s="133">
        <v>8270400202</v>
      </c>
      <c r="H454" s="124">
        <v>1999</v>
      </c>
      <c r="I454" s="125">
        <v>1.56</v>
      </c>
      <c r="J454" s="111" t="s">
        <v>4020</v>
      </c>
      <c r="K454" s="112">
        <v>74</v>
      </c>
    </row>
    <row r="455" spans="1:11" s="113" customFormat="1" ht="24.95" customHeight="1" x14ac:dyDescent="0.25">
      <c r="A455" s="115">
        <v>452</v>
      </c>
      <c r="B455" s="133" t="s">
        <v>649</v>
      </c>
      <c r="C455" s="133" t="s">
        <v>1624</v>
      </c>
      <c r="D455" s="133" t="s">
        <v>4092</v>
      </c>
      <c r="E455" s="133" t="s">
        <v>4093</v>
      </c>
      <c r="F455" s="133" t="s">
        <v>4092</v>
      </c>
      <c r="G455" s="133">
        <v>8270402402</v>
      </c>
      <c r="H455" s="124">
        <v>2000</v>
      </c>
      <c r="I455" s="125">
        <v>1.53</v>
      </c>
      <c r="J455" s="111" t="s">
        <v>4020</v>
      </c>
      <c r="K455" s="112">
        <v>146</v>
      </c>
    </row>
    <row r="456" spans="1:11" s="113" customFormat="1" ht="24.95" customHeight="1" x14ac:dyDescent="0.25">
      <c r="A456" s="106">
        <v>453</v>
      </c>
      <c r="B456" s="133" t="s">
        <v>649</v>
      </c>
      <c r="C456" s="133" t="s">
        <v>1624</v>
      </c>
      <c r="D456" s="133" t="s">
        <v>4094</v>
      </c>
      <c r="E456" s="133" t="s">
        <v>4095</v>
      </c>
      <c r="F456" s="133" t="s">
        <v>4096</v>
      </c>
      <c r="G456" s="133">
        <v>8270404901</v>
      </c>
      <c r="H456" s="124">
        <v>1999</v>
      </c>
      <c r="I456" s="125">
        <v>1.1299999999999999</v>
      </c>
      <c r="J456" s="111" t="s">
        <v>4020</v>
      </c>
      <c r="K456" s="112">
        <v>127</v>
      </c>
    </row>
    <row r="457" spans="1:11" s="113" customFormat="1" ht="24.95" customHeight="1" x14ac:dyDescent="0.25">
      <c r="A457" s="115">
        <v>454</v>
      </c>
      <c r="B457" s="133" t="s">
        <v>649</v>
      </c>
      <c r="C457" s="133" t="s">
        <v>1624</v>
      </c>
      <c r="D457" s="133" t="s">
        <v>4097</v>
      </c>
      <c r="E457" s="133" t="s">
        <v>4098</v>
      </c>
      <c r="F457" s="133" t="s">
        <v>4099</v>
      </c>
      <c r="G457" s="133">
        <v>8270407001</v>
      </c>
      <c r="H457" s="124">
        <v>2001</v>
      </c>
      <c r="I457" s="125">
        <v>1.33</v>
      </c>
      <c r="J457" s="111" t="s">
        <v>4020</v>
      </c>
      <c r="K457" s="112">
        <v>138</v>
      </c>
    </row>
    <row r="458" spans="1:11" s="113" customFormat="1" ht="24.95" customHeight="1" x14ac:dyDescent="0.25">
      <c r="A458" s="106">
        <v>455</v>
      </c>
      <c r="B458" s="133" t="s">
        <v>649</v>
      </c>
      <c r="C458" s="133" t="s">
        <v>1624</v>
      </c>
      <c r="D458" s="133" t="s">
        <v>4100</v>
      </c>
      <c r="E458" s="133" t="s">
        <v>4101</v>
      </c>
      <c r="F458" s="133" t="s">
        <v>4102</v>
      </c>
      <c r="G458" s="133">
        <v>8270412406</v>
      </c>
      <c r="H458" s="124">
        <v>2002</v>
      </c>
      <c r="I458" s="125">
        <v>1.35</v>
      </c>
      <c r="J458" s="111" t="s">
        <v>4020</v>
      </c>
      <c r="K458" s="112">
        <v>168</v>
      </c>
    </row>
    <row r="459" spans="1:11" s="113" customFormat="1" ht="24.95" customHeight="1" x14ac:dyDescent="0.25">
      <c r="A459" s="115">
        <v>456</v>
      </c>
      <c r="B459" s="133" t="s">
        <v>649</v>
      </c>
      <c r="C459" s="133" t="s">
        <v>1624</v>
      </c>
      <c r="D459" s="133" t="s">
        <v>4103</v>
      </c>
      <c r="E459" s="133" t="s">
        <v>4104</v>
      </c>
      <c r="F459" s="133" t="s">
        <v>4105</v>
      </c>
      <c r="G459" s="133">
        <v>8270413102</v>
      </c>
      <c r="H459" s="124">
        <v>1999</v>
      </c>
      <c r="I459" s="125">
        <v>1.1599999999999999</v>
      </c>
      <c r="J459" s="111" t="s">
        <v>4020</v>
      </c>
      <c r="K459" s="112">
        <v>133</v>
      </c>
    </row>
    <row r="460" spans="1:11" s="113" customFormat="1" ht="24.95" customHeight="1" x14ac:dyDescent="0.25">
      <c r="A460" s="106">
        <v>457</v>
      </c>
      <c r="B460" s="133" t="s">
        <v>649</v>
      </c>
      <c r="C460" s="133" t="s">
        <v>1624</v>
      </c>
      <c r="D460" s="133" t="s">
        <v>4106</v>
      </c>
      <c r="E460" s="133" t="s">
        <v>4107</v>
      </c>
      <c r="F460" s="133" t="s">
        <v>4108</v>
      </c>
      <c r="G460" s="133">
        <v>8270421501</v>
      </c>
      <c r="H460" s="124">
        <v>2003</v>
      </c>
      <c r="I460" s="125">
        <v>1.01</v>
      </c>
      <c r="J460" s="111" t="s">
        <v>4020</v>
      </c>
      <c r="K460" s="112">
        <v>131</v>
      </c>
    </row>
    <row r="461" spans="1:11" s="113" customFormat="1" ht="24.95" customHeight="1" x14ac:dyDescent="0.25">
      <c r="A461" s="115">
        <v>458</v>
      </c>
      <c r="B461" s="133" t="s">
        <v>649</v>
      </c>
      <c r="C461" s="133" t="s">
        <v>4109</v>
      </c>
      <c r="D461" s="133" t="s">
        <v>4110</v>
      </c>
      <c r="E461" s="133" t="s">
        <v>4111</v>
      </c>
      <c r="F461" s="133" t="s">
        <v>4110</v>
      </c>
      <c r="G461" s="133">
        <v>8270412604</v>
      </c>
      <c r="H461" s="124">
        <v>1999</v>
      </c>
      <c r="I461" s="125">
        <v>1.4</v>
      </c>
      <c r="J461" s="111" t="s">
        <v>4020</v>
      </c>
      <c r="K461" s="112">
        <v>160</v>
      </c>
    </row>
    <row r="462" spans="1:11" s="113" customFormat="1" ht="24.95" customHeight="1" x14ac:dyDescent="0.25">
      <c r="A462" s="106">
        <v>459</v>
      </c>
      <c r="B462" s="133" t="s">
        <v>649</v>
      </c>
      <c r="C462" s="133" t="s">
        <v>4109</v>
      </c>
      <c r="D462" s="133" t="s">
        <v>4112</v>
      </c>
      <c r="E462" s="133" t="s">
        <v>4113</v>
      </c>
      <c r="F462" s="133" t="s">
        <v>4114</v>
      </c>
      <c r="G462" s="133">
        <v>8270414801</v>
      </c>
      <c r="H462" s="124">
        <v>2003</v>
      </c>
      <c r="I462" s="125">
        <v>1.64</v>
      </c>
      <c r="J462" s="111" t="s">
        <v>4020</v>
      </c>
      <c r="K462" s="112">
        <v>79</v>
      </c>
    </row>
    <row r="463" spans="1:11" s="123" customFormat="1" ht="24.95" customHeight="1" x14ac:dyDescent="0.25">
      <c r="A463" s="115">
        <v>460</v>
      </c>
      <c r="B463" s="108" t="s">
        <v>29</v>
      </c>
      <c r="C463" s="106" t="s">
        <v>206</v>
      </c>
      <c r="D463" s="106" t="s">
        <v>4115</v>
      </c>
      <c r="E463" s="106" t="s">
        <v>4116</v>
      </c>
      <c r="F463" s="134" t="s">
        <v>4117</v>
      </c>
      <c r="G463" s="106" t="s">
        <v>4118</v>
      </c>
      <c r="H463" s="112">
        <v>1984</v>
      </c>
      <c r="I463" s="110">
        <v>1.08</v>
      </c>
      <c r="J463" s="126" t="s">
        <v>4119</v>
      </c>
      <c r="K463" s="135">
        <v>38</v>
      </c>
    </row>
    <row r="464" spans="1:11" s="123" customFormat="1" ht="24.95" customHeight="1" x14ac:dyDescent="0.25">
      <c r="A464" s="106">
        <v>461</v>
      </c>
      <c r="B464" s="108" t="s">
        <v>29</v>
      </c>
      <c r="C464" s="106" t="s">
        <v>206</v>
      </c>
      <c r="D464" s="106" t="s">
        <v>4120</v>
      </c>
      <c r="E464" s="106" t="s">
        <v>4121</v>
      </c>
      <c r="F464" s="134" t="s">
        <v>4122</v>
      </c>
      <c r="G464" s="106" t="s">
        <v>4123</v>
      </c>
      <c r="H464" s="112">
        <v>1984</v>
      </c>
      <c r="I464" s="110">
        <v>1.46</v>
      </c>
      <c r="J464" s="126" t="s">
        <v>4119</v>
      </c>
      <c r="K464" s="135">
        <v>89</v>
      </c>
    </row>
    <row r="465" spans="1:11" s="123" customFormat="1" ht="24.95" customHeight="1" x14ac:dyDescent="0.25">
      <c r="A465" s="115">
        <v>462</v>
      </c>
      <c r="B465" s="108" t="s">
        <v>29</v>
      </c>
      <c r="C465" s="106" t="s">
        <v>206</v>
      </c>
      <c r="D465" s="106" t="s">
        <v>4124</v>
      </c>
      <c r="E465" s="106" t="s">
        <v>4125</v>
      </c>
      <c r="F465" s="134" t="s">
        <v>4126</v>
      </c>
      <c r="G465" s="106" t="s">
        <v>4127</v>
      </c>
      <c r="H465" s="112">
        <v>1975</v>
      </c>
      <c r="I465" s="110">
        <v>1.06</v>
      </c>
      <c r="J465" s="126" t="s">
        <v>4119</v>
      </c>
      <c r="K465" s="135">
        <v>219</v>
      </c>
    </row>
    <row r="466" spans="1:11" s="123" customFormat="1" ht="24.95" customHeight="1" x14ac:dyDescent="0.25">
      <c r="A466" s="106">
        <v>463</v>
      </c>
      <c r="B466" s="108" t="s">
        <v>29</v>
      </c>
      <c r="C466" s="106" t="s">
        <v>1414</v>
      </c>
      <c r="D466" s="106" t="s">
        <v>4128</v>
      </c>
      <c r="E466" s="106" t="s">
        <v>4129</v>
      </c>
      <c r="F466" s="107" t="s">
        <v>4130</v>
      </c>
      <c r="G466" s="106" t="s">
        <v>4131</v>
      </c>
      <c r="H466" s="112">
        <v>1992</v>
      </c>
      <c r="I466" s="125">
        <v>1.5</v>
      </c>
      <c r="J466" s="111" t="s">
        <v>4119</v>
      </c>
      <c r="K466" s="135">
        <v>113</v>
      </c>
    </row>
    <row r="467" spans="1:11" s="123" customFormat="1" ht="24.95" customHeight="1" x14ac:dyDescent="0.25">
      <c r="A467" s="115">
        <v>464</v>
      </c>
      <c r="B467" s="108" t="s">
        <v>29</v>
      </c>
      <c r="C467" s="106" t="s">
        <v>1414</v>
      </c>
      <c r="D467" s="106" t="s">
        <v>4132</v>
      </c>
      <c r="E467" s="106" t="s">
        <v>4133</v>
      </c>
      <c r="F467" s="107" t="s">
        <v>4134</v>
      </c>
      <c r="G467" s="106" t="s">
        <v>4135</v>
      </c>
      <c r="H467" s="112">
        <v>1996</v>
      </c>
      <c r="I467" s="125">
        <v>1.25</v>
      </c>
      <c r="J467" s="111" t="s">
        <v>4119</v>
      </c>
      <c r="K467" s="135">
        <v>152</v>
      </c>
    </row>
    <row r="468" spans="1:11" s="123" customFormat="1" ht="24.95" customHeight="1" x14ac:dyDescent="0.25">
      <c r="A468" s="106">
        <v>465</v>
      </c>
      <c r="B468" s="108" t="s">
        <v>29</v>
      </c>
      <c r="C468" s="106" t="s">
        <v>1414</v>
      </c>
      <c r="D468" s="106" t="s">
        <v>4136</v>
      </c>
      <c r="E468" s="106" t="s">
        <v>4137</v>
      </c>
      <c r="F468" s="107" t="s">
        <v>4138</v>
      </c>
      <c r="G468" s="106" t="s">
        <v>4139</v>
      </c>
      <c r="H468" s="112">
        <v>1990</v>
      </c>
      <c r="I468" s="125">
        <v>1.25</v>
      </c>
      <c r="J468" s="111" t="s">
        <v>4119</v>
      </c>
      <c r="K468" s="135">
        <v>122</v>
      </c>
    </row>
    <row r="469" spans="1:11" s="123" customFormat="1" ht="24.95" customHeight="1" x14ac:dyDescent="0.25">
      <c r="A469" s="115">
        <v>466</v>
      </c>
      <c r="B469" s="108" t="s">
        <v>29</v>
      </c>
      <c r="C469" s="106" t="s">
        <v>1414</v>
      </c>
      <c r="D469" s="106" t="s">
        <v>4140</v>
      </c>
      <c r="E469" s="106" t="s">
        <v>4141</v>
      </c>
      <c r="F469" s="107" t="s">
        <v>4142</v>
      </c>
      <c r="G469" s="106" t="s">
        <v>4143</v>
      </c>
      <c r="H469" s="112">
        <v>1984</v>
      </c>
      <c r="I469" s="125">
        <v>1.5</v>
      </c>
      <c r="J469" s="111" t="s">
        <v>4119</v>
      </c>
      <c r="K469" s="135">
        <v>127</v>
      </c>
    </row>
    <row r="470" spans="1:11" s="123" customFormat="1" ht="24.95" customHeight="1" x14ac:dyDescent="0.25">
      <c r="A470" s="106">
        <v>467</v>
      </c>
      <c r="B470" s="108" t="s">
        <v>29</v>
      </c>
      <c r="C470" s="106" t="s">
        <v>1414</v>
      </c>
      <c r="D470" s="106" t="s">
        <v>4144</v>
      </c>
      <c r="E470" s="106" t="s">
        <v>4145</v>
      </c>
      <c r="F470" s="134" t="s">
        <v>4146</v>
      </c>
      <c r="G470" s="106">
        <v>8010649201</v>
      </c>
      <c r="H470" s="112">
        <v>1999</v>
      </c>
      <c r="I470" s="125">
        <v>0.5</v>
      </c>
      <c r="J470" s="111" t="s">
        <v>4119</v>
      </c>
      <c r="K470" s="135">
        <v>24</v>
      </c>
    </row>
    <row r="471" spans="1:11" s="123" customFormat="1" ht="24.95" customHeight="1" x14ac:dyDescent="0.25">
      <c r="A471" s="115">
        <v>468</v>
      </c>
      <c r="B471" s="108" t="s">
        <v>29</v>
      </c>
      <c r="C471" s="106" t="s">
        <v>608</v>
      </c>
      <c r="D471" s="106" t="s">
        <v>4147</v>
      </c>
      <c r="E471" s="106" t="s">
        <v>4148</v>
      </c>
      <c r="F471" s="134" t="s">
        <v>4149</v>
      </c>
      <c r="G471" s="106" t="s">
        <v>4150</v>
      </c>
      <c r="H471" s="112">
        <v>1954</v>
      </c>
      <c r="I471" s="125">
        <v>1.4</v>
      </c>
      <c r="J471" s="111" t="s">
        <v>4119</v>
      </c>
      <c r="K471" s="135">
        <v>73</v>
      </c>
    </row>
    <row r="472" spans="1:11" s="123" customFormat="1" ht="24.95" customHeight="1" x14ac:dyDescent="0.25">
      <c r="A472" s="106">
        <v>469</v>
      </c>
      <c r="B472" s="108" t="s">
        <v>29</v>
      </c>
      <c r="C472" s="106" t="s">
        <v>608</v>
      </c>
      <c r="D472" s="106" t="s">
        <v>4151</v>
      </c>
      <c r="E472" s="106" t="s">
        <v>4152</v>
      </c>
      <c r="F472" s="134" t="s">
        <v>4153</v>
      </c>
      <c r="G472" s="106" t="s">
        <v>4154</v>
      </c>
      <c r="H472" s="112">
        <v>1951</v>
      </c>
      <c r="I472" s="125">
        <v>0.75</v>
      </c>
      <c r="J472" s="111" t="s">
        <v>4119</v>
      </c>
      <c r="K472" s="135">
        <v>119</v>
      </c>
    </row>
    <row r="473" spans="1:11" s="123" customFormat="1" ht="24.95" customHeight="1" x14ac:dyDescent="0.25">
      <c r="A473" s="115">
        <v>470</v>
      </c>
      <c r="B473" s="108" t="s">
        <v>29</v>
      </c>
      <c r="C473" s="106" t="s">
        <v>608</v>
      </c>
      <c r="D473" s="106" t="s">
        <v>4155</v>
      </c>
      <c r="E473" s="106" t="s">
        <v>4156</v>
      </c>
      <c r="F473" s="134" t="s">
        <v>4157</v>
      </c>
      <c r="G473" s="106" t="s">
        <v>4158</v>
      </c>
      <c r="H473" s="112">
        <v>1958</v>
      </c>
      <c r="I473" s="125">
        <v>1.2</v>
      </c>
      <c r="J473" s="111" t="s">
        <v>4119</v>
      </c>
      <c r="K473" s="135">
        <v>123</v>
      </c>
    </row>
    <row r="474" spans="1:11" s="123" customFormat="1" ht="24.95" customHeight="1" x14ac:dyDescent="0.25">
      <c r="A474" s="106">
        <v>471</v>
      </c>
      <c r="B474" s="108" t="s">
        <v>29</v>
      </c>
      <c r="C474" s="106" t="s">
        <v>1986</v>
      </c>
      <c r="D474" s="106" t="s">
        <v>4159</v>
      </c>
      <c r="E474" s="106" t="s">
        <v>4160</v>
      </c>
      <c r="F474" s="134" t="s">
        <v>4161</v>
      </c>
      <c r="G474" s="106" t="s">
        <v>4162</v>
      </c>
      <c r="H474" s="112">
        <v>1984</v>
      </c>
      <c r="I474" s="125">
        <v>1.3</v>
      </c>
      <c r="J474" s="111" t="s">
        <v>4119</v>
      </c>
      <c r="K474" s="135">
        <v>63</v>
      </c>
    </row>
    <row r="475" spans="1:11" s="123" customFormat="1" ht="24.95" customHeight="1" x14ac:dyDescent="0.25">
      <c r="A475" s="115">
        <v>472</v>
      </c>
      <c r="B475" s="108" t="s">
        <v>29</v>
      </c>
      <c r="C475" s="106" t="s">
        <v>1986</v>
      </c>
      <c r="D475" s="106" t="s">
        <v>4163</v>
      </c>
      <c r="E475" s="106" t="s">
        <v>4164</v>
      </c>
      <c r="F475" s="134" t="s">
        <v>4165</v>
      </c>
      <c r="G475" s="106" t="s">
        <v>4166</v>
      </c>
      <c r="H475" s="112">
        <v>1969</v>
      </c>
      <c r="I475" s="125">
        <v>1.42</v>
      </c>
      <c r="J475" s="111" t="s">
        <v>4119</v>
      </c>
      <c r="K475" s="135">
        <v>65</v>
      </c>
    </row>
    <row r="476" spans="1:11" s="123" customFormat="1" ht="24.95" customHeight="1" x14ac:dyDescent="0.25">
      <c r="A476" s="106">
        <v>473</v>
      </c>
      <c r="B476" s="108" t="s">
        <v>29</v>
      </c>
      <c r="C476" s="106" t="s">
        <v>1986</v>
      </c>
      <c r="D476" s="106" t="s">
        <v>4167</v>
      </c>
      <c r="E476" s="106" t="s">
        <v>4168</v>
      </c>
      <c r="F476" s="134" t="s">
        <v>4169</v>
      </c>
      <c r="G476" s="106" t="s">
        <v>4170</v>
      </c>
      <c r="H476" s="112">
        <v>1952</v>
      </c>
      <c r="I476" s="125">
        <v>0.8</v>
      </c>
      <c r="J476" s="111" t="s">
        <v>4119</v>
      </c>
      <c r="K476" s="135">
        <v>91</v>
      </c>
    </row>
    <row r="477" spans="1:11" s="123" customFormat="1" ht="24.95" customHeight="1" x14ac:dyDescent="0.25">
      <c r="A477" s="115">
        <v>474</v>
      </c>
      <c r="B477" s="108" t="s">
        <v>29</v>
      </c>
      <c r="C477" s="106" t="s">
        <v>30</v>
      </c>
      <c r="D477" s="106" t="s">
        <v>3831</v>
      </c>
      <c r="E477" s="106" t="s">
        <v>4171</v>
      </c>
      <c r="F477" s="134" t="s">
        <v>4172</v>
      </c>
      <c r="G477" s="106" t="s">
        <v>4173</v>
      </c>
      <c r="H477" s="112">
        <v>1979</v>
      </c>
      <c r="I477" s="125">
        <v>0.9</v>
      </c>
      <c r="J477" s="111" t="s">
        <v>4119</v>
      </c>
      <c r="K477" s="135">
        <v>145</v>
      </c>
    </row>
    <row r="478" spans="1:11" s="123" customFormat="1" ht="24.95" customHeight="1" x14ac:dyDescent="0.25">
      <c r="A478" s="106">
        <v>475</v>
      </c>
      <c r="B478" s="108" t="s">
        <v>29</v>
      </c>
      <c r="C478" s="106" t="s">
        <v>30</v>
      </c>
      <c r="D478" s="106" t="s">
        <v>4174</v>
      </c>
      <c r="E478" s="106" t="s">
        <v>4175</v>
      </c>
      <c r="F478" s="134" t="s">
        <v>4176</v>
      </c>
      <c r="G478" s="106" t="s">
        <v>4177</v>
      </c>
      <c r="H478" s="112">
        <v>1985</v>
      </c>
      <c r="I478" s="125">
        <v>1.22</v>
      </c>
      <c r="J478" s="111" t="s">
        <v>4119</v>
      </c>
      <c r="K478" s="135">
        <v>77</v>
      </c>
    </row>
    <row r="479" spans="1:11" s="123" customFormat="1" ht="24.95" customHeight="1" x14ac:dyDescent="0.25">
      <c r="A479" s="115">
        <v>476</v>
      </c>
      <c r="B479" s="108" t="s">
        <v>29</v>
      </c>
      <c r="C479" s="106" t="s">
        <v>30</v>
      </c>
      <c r="D479" s="106" t="s">
        <v>4178</v>
      </c>
      <c r="E479" s="106" t="s">
        <v>4179</v>
      </c>
      <c r="F479" s="134" t="s">
        <v>4180</v>
      </c>
      <c r="G479" s="106" t="s">
        <v>4181</v>
      </c>
      <c r="H479" s="112">
        <v>1956</v>
      </c>
      <c r="I479" s="125">
        <v>1.2</v>
      </c>
      <c r="J479" s="111" t="s">
        <v>4119</v>
      </c>
      <c r="K479" s="135">
        <v>50</v>
      </c>
    </row>
    <row r="480" spans="1:11" s="123" customFormat="1" ht="24.95" customHeight="1" x14ac:dyDescent="0.25">
      <c r="A480" s="106">
        <v>477</v>
      </c>
      <c r="B480" s="108" t="s">
        <v>29</v>
      </c>
      <c r="C480" s="106" t="s">
        <v>216</v>
      </c>
      <c r="D480" s="106" t="s">
        <v>4182</v>
      </c>
      <c r="E480" s="106" t="s">
        <v>4183</v>
      </c>
      <c r="F480" s="134" t="s">
        <v>4184</v>
      </c>
      <c r="G480" s="106" t="s">
        <v>4185</v>
      </c>
      <c r="H480" s="112">
        <v>1962</v>
      </c>
      <c r="I480" s="110">
        <v>1.4</v>
      </c>
      <c r="J480" s="111" t="s">
        <v>4119</v>
      </c>
      <c r="K480" s="135">
        <v>57</v>
      </c>
    </row>
    <row r="481" spans="1:11" s="123" customFormat="1" ht="24.95" customHeight="1" x14ac:dyDescent="0.25">
      <c r="A481" s="115">
        <v>478</v>
      </c>
      <c r="B481" s="108" t="s">
        <v>29</v>
      </c>
      <c r="C481" s="106" t="s">
        <v>216</v>
      </c>
      <c r="D481" s="106" t="s">
        <v>4186</v>
      </c>
      <c r="E481" s="106" t="s">
        <v>4187</v>
      </c>
      <c r="F481" s="134" t="s">
        <v>4188</v>
      </c>
      <c r="G481" s="106" t="s">
        <v>4189</v>
      </c>
      <c r="H481" s="112">
        <v>1978</v>
      </c>
      <c r="I481" s="110">
        <v>1.4</v>
      </c>
      <c r="J481" s="111" t="s">
        <v>4119</v>
      </c>
      <c r="K481" s="135">
        <v>75</v>
      </c>
    </row>
    <row r="482" spans="1:11" s="123" customFormat="1" ht="24.95" customHeight="1" x14ac:dyDescent="0.25">
      <c r="A482" s="106">
        <v>479</v>
      </c>
      <c r="B482" s="108" t="s">
        <v>29</v>
      </c>
      <c r="C482" s="106" t="s">
        <v>216</v>
      </c>
      <c r="D482" s="106" t="s">
        <v>4190</v>
      </c>
      <c r="E482" s="106" t="s">
        <v>4191</v>
      </c>
      <c r="F482" s="134" t="s">
        <v>4192</v>
      </c>
      <c r="G482" s="106" t="s">
        <v>4193</v>
      </c>
      <c r="H482" s="112">
        <v>1975</v>
      </c>
      <c r="I482" s="110">
        <v>1.17</v>
      </c>
      <c r="J482" s="111" t="s">
        <v>4119</v>
      </c>
      <c r="K482" s="135">
        <v>121</v>
      </c>
    </row>
    <row r="483" spans="1:11" s="123" customFormat="1" ht="24.95" customHeight="1" x14ac:dyDescent="0.25">
      <c r="A483" s="115">
        <v>480</v>
      </c>
      <c r="B483" s="108" t="s">
        <v>29</v>
      </c>
      <c r="C483" s="106" t="s">
        <v>253</v>
      </c>
      <c r="D483" s="106" t="s">
        <v>4194</v>
      </c>
      <c r="E483" s="106" t="s">
        <v>4195</v>
      </c>
      <c r="F483" s="134" t="s">
        <v>4196</v>
      </c>
      <c r="G483" s="106" t="s">
        <v>4197</v>
      </c>
      <c r="H483" s="112">
        <v>1985</v>
      </c>
      <c r="I483" s="125">
        <v>1.4</v>
      </c>
      <c r="J483" s="111" t="s">
        <v>4198</v>
      </c>
      <c r="K483" s="135">
        <v>64</v>
      </c>
    </row>
    <row r="484" spans="1:11" s="123" customFormat="1" ht="24.95" customHeight="1" x14ac:dyDescent="0.25">
      <c r="A484" s="106">
        <v>481</v>
      </c>
      <c r="B484" s="108" t="s">
        <v>29</v>
      </c>
      <c r="C484" s="106" t="s">
        <v>253</v>
      </c>
      <c r="D484" s="106" t="s">
        <v>4199</v>
      </c>
      <c r="E484" s="106" t="s">
        <v>4200</v>
      </c>
      <c r="F484" s="134" t="s">
        <v>4201</v>
      </c>
      <c r="G484" s="106" t="s">
        <v>4202</v>
      </c>
      <c r="H484" s="112">
        <v>1984</v>
      </c>
      <c r="I484" s="125">
        <v>1.22</v>
      </c>
      <c r="J484" s="111" t="s">
        <v>4198</v>
      </c>
      <c r="K484" s="135">
        <v>76</v>
      </c>
    </row>
    <row r="485" spans="1:11" s="123" customFormat="1" ht="24.95" customHeight="1" x14ac:dyDescent="0.25">
      <c r="A485" s="115">
        <v>482</v>
      </c>
      <c r="B485" s="108" t="s">
        <v>29</v>
      </c>
      <c r="C485" s="106" t="s">
        <v>253</v>
      </c>
      <c r="D485" s="106" t="s">
        <v>4203</v>
      </c>
      <c r="E485" s="106" t="s">
        <v>4204</v>
      </c>
      <c r="F485" s="134" t="s">
        <v>4205</v>
      </c>
      <c r="G485" s="106" t="s">
        <v>4206</v>
      </c>
      <c r="H485" s="112">
        <v>1955</v>
      </c>
      <c r="I485" s="125">
        <v>1</v>
      </c>
      <c r="J485" s="111" t="s">
        <v>4198</v>
      </c>
      <c r="K485" s="135">
        <v>162</v>
      </c>
    </row>
    <row r="486" spans="1:11" s="123" customFormat="1" ht="24.95" customHeight="1" x14ac:dyDescent="0.25">
      <c r="A486" s="106">
        <v>483</v>
      </c>
      <c r="B486" s="108" t="s">
        <v>29</v>
      </c>
      <c r="C486" s="106" t="s">
        <v>253</v>
      </c>
      <c r="D486" s="106" t="s">
        <v>4207</v>
      </c>
      <c r="E486" s="106" t="s">
        <v>4208</v>
      </c>
      <c r="F486" s="134" t="s">
        <v>4209</v>
      </c>
      <c r="G486" s="106" t="s">
        <v>4210</v>
      </c>
      <c r="H486" s="112">
        <v>1966</v>
      </c>
      <c r="I486" s="125">
        <v>1.2</v>
      </c>
      <c r="J486" s="111" t="s">
        <v>4198</v>
      </c>
      <c r="K486" s="135">
        <v>72</v>
      </c>
    </row>
    <row r="487" spans="1:11" s="123" customFormat="1" ht="24.95" customHeight="1" x14ac:dyDescent="0.25">
      <c r="A487" s="115">
        <v>484</v>
      </c>
      <c r="B487" s="108" t="s">
        <v>29</v>
      </c>
      <c r="C487" s="106" t="s">
        <v>80</v>
      </c>
      <c r="D487" s="106" t="s">
        <v>4211</v>
      </c>
      <c r="E487" s="106" t="s">
        <v>4212</v>
      </c>
      <c r="F487" s="134" t="s">
        <v>4213</v>
      </c>
      <c r="G487" s="106" t="s">
        <v>4214</v>
      </c>
      <c r="H487" s="112">
        <v>1996</v>
      </c>
      <c r="I487" s="110">
        <v>1.2</v>
      </c>
      <c r="J487" s="126" t="s">
        <v>4119</v>
      </c>
      <c r="K487" s="135">
        <v>123</v>
      </c>
    </row>
    <row r="488" spans="1:11" s="123" customFormat="1" ht="24.95" customHeight="1" x14ac:dyDescent="0.25">
      <c r="A488" s="106">
        <v>485</v>
      </c>
      <c r="B488" s="108" t="s">
        <v>29</v>
      </c>
      <c r="C488" s="106" t="s">
        <v>80</v>
      </c>
      <c r="D488" s="106" t="s">
        <v>4215</v>
      </c>
      <c r="E488" s="106" t="s">
        <v>4216</v>
      </c>
      <c r="F488" s="134" t="s">
        <v>4217</v>
      </c>
      <c r="G488" s="106" t="s">
        <v>4218</v>
      </c>
      <c r="H488" s="112">
        <v>1975</v>
      </c>
      <c r="I488" s="110">
        <v>0.65</v>
      </c>
      <c r="J488" s="126" t="s">
        <v>4119</v>
      </c>
      <c r="K488" s="135">
        <v>155</v>
      </c>
    </row>
    <row r="489" spans="1:11" s="123" customFormat="1" ht="24.95" customHeight="1" x14ac:dyDescent="0.25">
      <c r="A489" s="115">
        <v>486</v>
      </c>
      <c r="B489" s="108" t="s">
        <v>29</v>
      </c>
      <c r="C489" s="106" t="s">
        <v>326</v>
      </c>
      <c r="D489" s="106" t="s">
        <v>4219</v>
      </c>
      <c r="E489" s="106" t="s">
        <v>4220</v>
      </c>
      <c r="F489" s="134" t="s">
        <v>4221</v>
      </c>
      <c r="G489" s="106" t="s">
        <v>4222</v>
      </c>
      <c r="H489" s="112">
        <v>1984</v>
      </c>
      <c r="I489" s="125">
        <v>0.8</v>
      </c>
      <c r="J489" s="111" t="s">
        <v>4223</v>
      </c>
      <c r="K489" s="135">
        <v>40</v>
      </c>
    </row>
    <row r="490" spans="1:11" s="123" customFormat="1" ht="24.95" customHeight="1" x14ac:dyDescent="0.25">
      <c r="A490" s="106">
        <v>487</v>
      </c>
      <c r="B490" s="108" t="s">
        <v>29</v>
      </c>
      <c r="C490" s="106" t="s">
        <v>326</v>
      </c>
      <c r="D490" s="106" t="s">
        <v>4224</v>
      </c>
      <c r="E490" s="106" t="s">
        <v>4225</v>
      </c>
      <c r="F490" s="134" t="s">
        <v>4226</v>
      </c>
      <c r="G490" s="106" t="s">
        <v>4227</v>
      </c>
      <c r="H490" s="112">
        <v>1992</v>
      </c>
      <c r="I490" s="125">
        <v>1.5</v>
      </c>
      <c r="J490" s="111" t="s">
        <v>4228</v>
      </c>
      <c r="K490" s="135">
        <v>79</v>
      </c>
    </row>
    <row r="491" spans="1:11" s="123" customFormat="1" ht="24.95" customHeight="1" x14ac:dyDescent="0.25">
      <c r="A491" s="115">
        <v>488</v>
      </c>
      <c r="B491" s="108" t="s">
        <v>29</v>
      </c>
      <c r="C491" s="106" t="s">
        <v>326</v>
      </c>
      <c r="D491" s="106" t="s">
        <v>4229</v>
      </c>
      <c r="E491" s="106" t="s">
        <v>4230</v>
      </c>
      <c r="F491" s="134" t="s">
        <v>4231</v>
      </c>
      <c r="G491" s="106" t="s">
        <v>4232</v>
      </c>
      <c r="H491" s="112">
        <v>1978</v>
      </c>
      <c r="I491" s="125">
        <v>1</v>
      </c>
      <c r="J491" s="111" t="s">
        <v>4228</v>
      </c>
      <c r="K491" s="135">
        <v>190</v>
      </c>
    </row>
    <row r="492" spans="1:11" s="123" customFormat="1" ht="24.95" customHeight="1" x14ac:dyDescent="0.25">
      <c r="A492" s="106">
        <v>489</v>
      </c>
      <c r="B492" s="108" t="s">
        <v>29</v>
      </c>
      <c r="C492" s="106" t="s">
        <v>326</v>
      </c>
      <c r="D492" s="106" t="s">
        <v>4233</v>
      </c>
      <c r="E492" s="106" t="s">
        <v>4234</v>
      </c>
      <c r="F492" s="134" t="s">
        <v>4235</v>
      </c>
      <c r="G492" s="106" t="s">
        <v>4236</v>
      </c>
      <c r="H492" s="112">
        <v>2002</v>
      </c>
      <c r="I492" s="125">
        <v>1.5</v>
      </c>
      <c r="J492" s="111" t="s">
        <v>4223</v>
      </c>
      <c r="K492" s="135">
        <v>29</v>
      </c>
    </row>
    <row r="493" spans="1:11" s="123" customFormat="1" ht="24.95" customHeight="1" x14ac:dyDescent="0.25">
      <c r="A493" s="115">
        <v>490</v>
      </c>
      <c r="B493" s="106" t="s">
        <v>2290</v>
      </c>
      <c r="C493" s="106" t="s">
        <v>2290</v>
      </c>
      <c r="D493" s="106" t="s">
        <v>4237</v>
      </c>
      <c r="E493" s="106" t="s">
        <v>4238</v>
      </c>
      <c r="F493" s="106" t="s">
        <v>4239</v>
      </c>
      <c r="G493" s="106">
        <v>8020130601</v>
      </c>
      <c r="H493" s="124" t="s">
        <v>4240</v>
      </c>
      <c r="I493" s="125">
        <v>1</v>
      </c>
      <c r="J493" s="136" t="s">
        <v>4241</v>
      </c>
      <c r="K493" s="124">
        <v>163</v>
      </c>
    </row>
    <row r="494" spans="1:11" s="123" customFormat="1" ht="24.95" customHeight="1" x14ac:dyDescent="0.25">
      <c r="A494" s="106">
        <v>491</v>
      </c>
      <c r="B494" s="106" t="s">
        <v>2290</v>
      </c>
      <c r="C494" s="106" t="s">
        <v>2290</v>
      </c>
      <c r="D494" s="106" t="s">
        <v>4242</v>
      </c>
      <c r="E494" s="106" t="s">
        <v>4243</v>
      </c>
      <c r="F494" s="106" t="s">
        <v>4242</v>
      </c>
      <c r="G494" s="106">
        <v>8020103807</v>
      </c>
      <c r="H494" s="124" t="s">
        <v>4240</v>
      </c>
      <c r="I494" s="125">
        <v>1.22</v>
      </c>
      <c r="J494" s="136" t="s">
        <v>4241</v>
      </c>
      <c r="K494" s="124">
        <v>191</v>
      </c>
    </row>
    <row r="495" spans="1:11" s="123" customFormat="1" ht="24.95" customHeight="1" x14ac:dyDescent="0.25">
      <c r="A495" s="115">
        <v>492</v>
      </c>
      <c r="B495" s="106" t="s">
        <v>2290</v>
      </c>
      <c r="C495" s="106" t="s">
        <v>2290</v>
      </c>
      <c r="D495" s="106" t="s">
        <v>4244</v>
      </c>
      <c r="E495" s="106" t="s">
        <v>4245</v>
      </c>
      <c r="F495" s="106" t="s">
        <v>4246</v>
      </c>
      <c r="G495" s="106">
        <v>8020142801</v>
      </c>
      <c r="H495" s="109">
        <v>2003</v>
      </c>
      <c r="I495" s="125">
        <v>1</v>
      </c>
      <c r="J495" s="136" t="s">
        <v>4241</v>
      </c>
      <c r="K495" s="124">
        <v>72</v>
      </c>
    </row>
    <row r="496" spans="1:11" s="123" customFormat="1" ht="24.95" customHeight="1" x14ac:dyDescent="0.25">
      <c r="A496" s="106">
        <v>493</v>
      </c>
      <c r="B496" s="106" t="s">
        <v>2290</v>
      </c>
      <c r="C496" s="106" t="s">
        <v>2291</v>
      </c>
      <c r="D496" s="106" t="s">
        <v>4247</v>
      </c>
      <c r="E496" s="106" t="s">
        <v>4248</v>
      </c>
      <c r="F496" s="106" t="s">
        <v>4249</v>
      </c>
      <c r="G496" s="106">
        <v>8020220001</v>
      </c>
      <c r="H496" s="109">
        <v>2003</v>
      </c>
      <c r="I496" s="125">
        <v>1.22</v>
      </c>
      <c r="J496" s="136" t="s">
        <v>4241</v>
      </c>
      <c r="K496" s="124">
        <v>62</v>
      </c>
    </row>
    <row r="497" spans="1:11" s="123" customFormat="1" ht="24.95" customHeight="1" x14ac:dyDescent="0.25">
      <c r="A497" s="115">
        <v>494</v>
      </c>
      <c r="B497" s="106" t="s">
        <v>2290</v>
      </c>
      <c r="C497" s="106" t="s">
        <v>2291</v>
      </c>
      <c r="D497" s="106" t="s">
        <v>4250</v>
      </c>
      <c r="E497" s="106" t="s">
        <v>4251</v>
      </c>
      <c r="F497" s="106" t="s">
        <v>4251</v>
      </c>
      <c r="G497" s="106">
        <v>8020220601</v>
      </c>
      <c r="H497" s="124" t="s">
        <v>4240</v>
      </c>
      <c r="I497" s="125">
        <v>1.02</v>
      </c>
      <c r="J497" s="136" t="s">
        <v>4241</v>
      </c>
      <c r="K497" s="124">
        <v>175</v>
      </c>
    </row>
    <row r="498" spans="1:11" s="123" customFormat="1" ht="24.95" customHeight="1" x14ac:dyDescent="0.25">
      <c r="A498" s="106">
        <v>495</v>
      </c>
      <c r="B498" s="106" t="s">
        <v>2290</v>
      </c>
      <c r="C498" s="106" t="s">
        <v>2291</v>
      </c>
      <c r="D498" s="106" t="s">
        <v>4252</v>
      </c>
      <c r="E498" s="106" t="s">
        <v>4253</v>
      </c>
      <c r="F498" s="106" t="s">
        <v>4253</v>
      </c>
      <c r="G498" s="106">
        <v>8020221802</v>
      </c>
      <c r="H498" s="124" t="s">
        <v>4240</v>
      </c>
      <c r="I498" s="125">
        <v>1.03</v>
      </c>
      <c r="J498" s="136" t="s">
        <v>4254</v>
      </c>
      <c r="K498" s="124">
        <v>250</v>
      </c>
    </row>
    <row r="499" spans="1:11" s="123" customFormat="1" ht="24.95" customHeight="1" x14ac:dyDescent="0.25">
      <c r="A499" s="115">
        <v>496</v>
      </c>
      <c r="B499" s="106" t="s">
        <v>2290</v>
      </c>
      <c r="C499" s="106" t="s">
        <v>4255</v>
      </c>
      <c r="D499" s="106" t="s">
        <v>4256</v>
      </c>
      <c r="E499" s="106" t="s">
        <v>4257</v>
      </c>
      <c r="F499" s="106" t="s">
        <v>4258</v>
      </c>
      <c r="G499" s="106">
        <v>8020307002</v>
      </c>
      <c r="H499" s="124" t="s">
        <v>4240</v>
      </c>
      <c r="I499" s="125">
        <v>1.17</v>
      </c>
      <c r="J499" s="136" t="s">
        <v>4241</v>
      </c>
      <c r="K499" s="124">
        <v>65</v>
      </c>
    </row>
    <row r="500" spans="1:11" s="123" customFormat="1" ht="24.95" customHeight="1" x14ac:dyDescent="0.25">
      <c r="A500" s="106">
        <v>497</v>
      </c>
      <c r="B500" s="106" t="s">
        <v>2290</v>
      </c>
      <c r="C500" s="106" t="s">
        <v>4255</v>
      </c>
      <c r="D500" s="106" t="s">
        <v>4259</v>
      </c>
      <c r="E500" s="106" t="s">
        <v>4260</v>
      </c>
      <c r="F500" s="106" t="s">
        <v>4260</v>
      </c>
      <c r="G500" s="106">
        <v>8020307003</v>
      </c>
      <c r="H500" s="109">
        <v>2003</v>
      </c>
      <c r="I500" s="125">
        <v>2</v>
      </c>
      <c r="J500" s="136" t="s">
        <v>4241</v>
      </c>
      <c r="K500" s="124">
        <v>163</v>
      </c>
    </row>
    <row r="501" spans="1:11" s="123" customFormat="1" ht="24.95" customHeight="1" x14ac:dyDescent="0.25">
      <c r="A501" s="115">
        <v>498</v>
      </c>
      <c r="B501" s="106" t="s">
        <v>2290</v>
      </c>
      <c r="C501" s="106" t="s">
        <v>4261</v>
      </c>
      <c r="D501" s="106" t="s">
        <v>4262</v>
      </c>
      <c r="E501" s="106" t="s">
        <v>4263</v>
      </c>
      <c r="F501" s="106" t="s">
        <v>4263</v>
      </c>
      <c r="G501" s="106">
        <v>8020400401</v>
      </c>
      <c r="H501" s="124" t="s">
        <v>4240</v>
      </c>
      <c r="I501" s="125">
        <v>1.45</v>
      </c>
      <c r="J501" s="136" t="s">
        <v>4241</v>
      </c>
      <c r="K501" s="124">
        <v>86</v>
      </c>
    </row>
    <row r="502" spans="1:11" s="123" customFormat="1" ht="24.95" customHeight="1" x14ac:dyDescent="0.25">
      <c r="A502" s="106">
        <v>499</v>
      </c>
      <c r="B502" s="106" t="s">
        <v>2290</v>
      </c>
      <c r="C502" s="106" t="s">
        <v>4261</v>
      </c>
      <c r="D502" s="106" t="s">
        <v>4244</v>
      </c>
      <c r="E502" s="106" t="s">
        <v>4264</v>
      </c>
      <c r="F502" s="106" t="s">
        <v>4264</v>
      </c>
      <c r="G502" s="106">
        <v>8020416207</v>
      </c>
      <c r="H502" s="109">
        <v>2003</v>
      </c>
      <c r="I502" s="125">
        <v>1.56</v>
      </c>
      <c r="J502" s="136" t="s">
        <v>4241</v>
      </c>
      <c r="K502" s="124">
        <v>111</v>
      </c>
    </row>
    <row r="503" spans="1:11" s="123" customFormat="1" ht="24.95" customHeight="1" x14ac:dyDescent="0.25">
      <c r="A503" s="115">
        <v>500</v>
      </c>
      <c r="B503" s="106" t="s">
        <v>2290</v>
      </c>
      <c r="C503" s="106" t="s">
        <v>4265</v>
      </c>
      <c r="D503" s="106" t="s">
        <v>4266</v>
      </c>
      <c r="E503" s="106" t="s">
        <v>4267</v>
      </c>
      <c r="F503" s="106" t="s">
        <v>4268</v>
      </c>
      <c r="G503" s="106">
        <v>8020511601</v>
      </c>
      <c r="H503" s="124" t="s">
        <v>4240</v>
      </c>
      <c r="I503" s="125">
        <v>0.55000000000000004</v>
      </c>
      <c r="J503" s="136" t="s">
        <v>4269</v>
      </c>
      <c r="K503" s="124">
        <v>152</v>
      </c>
    </row>
    <row r="504" spans="1:11" s="123" customFormat="1" ht="24.95" customHeight="1" x14ac:dyDescent="0.25">
      <c r="A504" s="106">
        <v>501</v>
      </c>
      <c r="B504" s="106" t="s">
        <v>2290</v>
      </c>
      <c r="C504" s="106" t="s">
        <v>4265</v>
      </c>
      <c r="D504" s="106" t="s">
        <v>4270</v>
      </c>
      <c r="E504" s="106" t="s">
        <v>4271</v>
      </c>
      <c r="F504" s="106" t="s">
        <v>4271</v>
      </c>
      <c r="G504" s="106">
        <v>8020533701</v>
      </c>
      <c r="H504" s="124" t="s">
        <v>4240</v>
      </c>
      <c r="I504" s="125">
        <v>0.5</v>
      </c>
      <c r="J504" s="136" t="s">
        <v>4269</v>
      </c>
      <c r="K504" s="124">
        <v>212</v>
      </c>
    </row>
    <row r="505" spans="1:11" s="123" customFormat="1" ht="24.95" customHeight="1" x14ac:dyDescent="0.25">
      <c r="A505" s="115">
        <v>502</v>
      </c>
      <c r="B505" s="106" t="s">
        <v>2290</v>
      </c>
      <c r="C505" s="106" t="s">
        <v>4272</v>
      </c>
      <c r="D505" s="106" t="s">
        <v>4273</v>
      </c>
      <c r="E505" s="106" t="s">
        <v>4274</v>
      </c>
      <c r="F505" s="106" t="s">
        <v>4275</v>
      </c>
      <c r="G505" s="106">
        <v>8020603801</v>
      </c>
      <c r="H505" s="124" t="s">
        <v>4240</v>
      </c>
      <c r="I505" s="125">
        <v>0.9</v>
      </c>
      <c r="J505" s="136" t="s">
        <v>4241</v>
      </c>
      <c r="K505" s="124">
        <v>19</v>
      </c>
    </row>
    <row r="506" spans="1:11" s="123" customFormat="1" ht="24.95" customHeight="1" x14ac:dyDescent="0.25">
      <c r="A506" s="106">
        <v>503</v>
      </c>
      <c r="B506" s="106" t="s">
        <v>2290</v>
      </c>
      <c r="C506" s="106" t="s">
        <v>4272</v>
      </c>
      <c r="D506" s="106" t="s">
        <v>2864</v>
      </c>
      <c r="E506" s="106" t="s">
        <v>4276</v>
      </c>
      <c r="F506" s="106" t="s">
        <v>4276</v>
      </c>
      <c r="G506" s="106">
        <v>8020608102</v>
      </c>
      <c r="H506" s="109">
        <v>2003</v>
      </c>
      <c r="I506" s="125">
        <v>1.4</v>
      </c>
      <c r="J506" s="136" t="s">
        <v>4241</v>
      </c>
      <c r="K506" s="124">
        <v>92</v>
      </c>
    </row>
    <row r="507" spans="1:11" s="123" customFormat="1" ht="24.95" customHeight="1" x14ac:dyDescent="0.25">
      <c r="A507" s="115">
        <v>504</v>
      </c>
      <c r="B507" s="106" t="s">
        <v>2290</v>
      </c>
      <c r="C507" s="106" t="s">
        <v>4277</v>
      </c>
      <c r="D507" s="106" t="s">
        <v>4278</v>
      </c>
      <c r="E507" s="106" t="s">
        <v>4279</v>
      </c>
      <c r="F507" s="106" t="s">
        <v>4278</v>
      </c>
      <c r="G507" s="106">
        <v>8020702902</v>
      </c>
      <c r="H507" s="109">
        <v>2003</v>
      </c>
      <c r="I507" s="125">
        <v>1.1399999999999999</v>
      </c>
      <c r="J507" s="136" t="s">
        <v>4241</v>
      </c>
      <c r="K507" s="124">
        <v>94</v>
      </c>
    </row>
    <row r="508" spans="1:11" s="123" customFormat="1" ht="24.95" customHeight="1" x14ac:dyDescent="0.25">
      <c r="A508" s="106">
        <v>505</v>
      </c>
      <c r="B508" s="106" t="s">
        <v>2290</v>
      </c>
      <c r="C508" s="106" t="s">
        <v>4277</v>
      </c>
      <c r="D508" s="106" t="s">
        <v>4280</v>
      </c>
      <c r="E508" s="106" t="s">
        <v>4281</v>
      </c>
      <c r="F508" s="106" t="s">
        <v>4282</v>
      </c>
      <c r="G508" s="106">
        <v>8020705501</v>
      </c>
      <c r="H508" s="109">
        <v>2003</v>
      </c>
      <c r="I508" s="137">
        <v>1.27</v>
      </c>
      <c r="J508" s="136" t="s">
        <v>4241</v>
      </c>
      <c r="K508" s="124">
        <v>16</v>
      </c>
    </row>
    <row r="509" spans="1:11" s="123" customFormat="1" ht="24.95" customHeight="1" x14ac:dyDescent="0.25">
      <c r="A509" s="115">
        <v>506</v>
      </c>
      <c r="B509" s="108" t="s">
        <v>76</v>
      </c>
      <c r="C509" s="106" t="s">
        <v>1125</v>
      </c>
      <c r="D509" s="106" t="s">
        <v>4283</v>
      </c>
      <c r="E509" s="106" t="s">
        <v>4284</v>
      </c>
      <c r="F509" s="106" t="s">
        <v>4283</v>
      </c>
      <c r="G509" s="106" t="s">
        <v>4285</v>
      </c>
      <c r="H509" s="112">
        <v>1989</v>
      </c>
      <c r="I509" s="130">
        <v>1.84901</v>
      </c>
      <c r="J509" s="126" t="s">
        <v>4286</v>
      </c>
      <c r="K509" s="112">
        <v>118</v>
      </c>
    </row>
    <row r="510" spans="1:11" s="123" customFormat="1" ht="24.95" customHeight="1" x14ac:dyDescent="0.25">
      <c r="A510" s="106">
        <v>507</v>
      </c>
      <c r="B510" s="108" t="s">
        <v>76</v>
      </c>
      <c r="C510" s="106" t="s">
        <v>1125</v>
      </c>
      <c r="D510" s="106" t="s">
        <v>4287</v>
      </c>
      <c r="E510" s="106" t="s">
        <v>4288</v>
      </c>
      <c r="F510" s="106" t="s">
        <v>4287</v>
      </c>
      <c r="G510" s="106" t="s">
        <v>4289</v>
      </c>
      <c r="H510" s="112">
        <v>1960</v>
      </c>
      <c r="I510" s="130">
        <v>1.5981099999999999</v>
      </c>
      <c r="J510" s="126" t="s">
        <v>4290</v>
      </c>
      <c r="K510" s="112">
        <v>113</v>
      </c>
    </row>
    <row r="511" spans="1:11" s="123" customFormat="1" ht="24.95" customHeight="1" x14ac:dyDescent="0.25">
      <c r="A511" s="115">
        <v>508</v>
      </c>
      <c r="B511" s="108" t="s">
        <v>76</v>
      </c>
      <c r="C511" s="106" t="s">
        <v>1125</v>
      </c>
      <c r="D511" s="106" t="s">
        <v>4291</v>
      </c>
      <c r="E511" s="106" t="s">
        <v>4292</v>
      </c>
      <c r="F511" s="106" t="s">
        <v>4291</v>
      </c>
      <c r="G511" s="106" t="s">
        <v>4293</v>
      </c>
      <c r="H511" s="112">
        <v>1990</v>
      </c>
      <c r="I511" s="130">
        <v>2.23929</v>
      </c>
      <c r="J511" s="126" t="s">
        <v>4294</v>
      </c>
      <c r="K511" s="112">
        <v>120</v>
      </c>
    </row>
    <row r="512" spans="1:11" s="123" customFormat="1" ht="24.95" customHeight="1" x14ac:dyDescent="0.25">
      <c r="A512" s="106">
        <v>509</v>
      </c>
      <c r="B512" s="108" t="s">
        <v>76</v>
      </c>
      <c r="C512" s="106" t="s">
        <v>1125</v>
      </c>
      <c r="D512" s="106" t="s">
        <v>4295</v>
      </c>
      <c r="E512" s="106" t="s">
        <v>4296</v>
      </c>
      <c r="F512" s="106" t="s">
        <v>4295</v>
      </c>
      <c r="G512" s="106" t="s">
        <v>4297</v>
      </c>
      <c r="H512" s="112">
        <v>1995</v>
      </c>
      <c r="I512" s="130">
        <v>1.0106599999999999</v>
      </c>
      <c r="J512" s="126" t="s">
        <v>4298</v>
      </c>
      <c r="K512" s="112">
        <v>125</v>
      </c>
    </row>
    <row r="513" spans="1:11" s="123" customFormat="1" ht="24.95" customHeight="1" x14ac:dyDescent="0.25">
      <c r="A513" s="115">
        <v>510</v>
      </c>
      <c r="B513" s="108" t="s">
        <v>76</v>
      </c>
      <c r="C513" s="106" t="s">
        <v>1125</v>
      </c>
      <c r="D513" s="106" t="s">
        <v>4299</v>
      </c>
      <c r="E513" s="106" t="s">
        <v>4300</v>
      </c>
      <c r="F513" s="106" t="s">
        <v>4299</v>
      </c>
      <c r="G513" s="106" t="s">
        <v>4301</v>
      </c>
      <c r="H513" s="112">
        <v>1990</v>
      </c>
      <c r="I513" s="130">
        <v>1.4662200000000001</v>
      </c>
      <c r="J513" s="126" t="s">
        <v>4302</v>
      </c>
      <c r="K513" s="112">
        <v>69</v>
      </c>
    </row>
    <row r="514" spans="1:11" s="123" customFormat="1" ht="24.95" customHeight="1" x14ac:dyDescent="0.25">
      <c r="A514" s="106">
        <v>511</v>
      </c>
      <c r="B514" s="108" t="s">
        <v>76</v>
      </c>
      <c r="C514" s="106" t="s">
        <v>1125</v>
      </c>
      <c r="D514" s="106" t="s">
        <v>4303</v>
      </c>
      <c r="E514" s="106" t="s">
        <v>4304</v>
      </c>
      <c r="F514" s="106" t="s">
        <v>4303</v>
      </c>
      <c r="G514" s="106" t="s">
        <v>4305</v>
      </c>
      <c r="H514" s="112">
        <v>1985</v>
      </c>
      <c r="I514" s="130">
        <v>1.1933199999999999</v>
      </c>
      <c r="J514" s="126" t="s">
        <v>4306</v>
      </c>
      <c r="K514" s="112">
        <v>81</v>
      </c>
    </row>
    <row r="515" spans="1:11" s="123" customFormat="1" ht="24.95" customHeight="1" x14ac:dyDescent="0.25">
      <c r="A515" s="115">
        <v>512</v>
      </c>
      <c r="B515" s="108" t="s">
        <v>76</v>
      </c>
      <c r="C515" s="106" t="s">
        <v>1125</v>
      </c>
      <c r="D515" s="106" t="s">
        <v>4307</v>
      </c>
      <c r="E515" s="106" t="s">
        <v>4308</v>
      </c>
      <c r="F515" s="106" t="s">
        <v>4307</v>
      </c>
      <c r="G515" s="106" t="s">
        <v>4309</v>
      </c>
      <c r="H515" s="112">
        <v>1954</v>
      </c>
      <c r="I515" s="130">
        <v>1.06125</v>
      </c>
      <c r="J515" s="126" t="s">
        <v>4310</v>
      </c>
      <c r="K515" s="112">
        <v>222</v>
      </c>
    </row>
    <row r="516" spans="1:11" s="123" customFormat="1" ht="24.95" customHeight="1" x14ac:dyDescent="0.25">
      <c r="A516" s="106">
        <v>513</v>
      </c>
      <c r="B516" s="108" t="s">
        <v>76</v>
      </c>
      <c r="C516" s="106" t="s">
        <v>310</v>
      </c>
      <c r="D516" s="106" t="s">
        <v>4311</v>
      </c>
      <c r="E516" s="106" t="s">
        <v>4312</v>
      </c>
      <c r="F516" s="106" t="s">
        <v>4311</v>
      </c>
      <c r="G516" s="106" t="s">
        <v>4313</v>
      </c>
      <c r="H516" s="112">
        <v>1978</v>
      </c>
      <c r="I516" s="130">
        <v>1.2</v>
      </c>
      <c r="J516" s="126" t="s">
        <v>4314</v>
      </c>
      <c r="K516" s="112">
        <v>93</v>
      </c>
    </row>
    <row r="517" spans="1:11" s="123" customFormat="1" ht="24.95" customHeight="1" x14ac:dyDescent="0.25">
      <c r="A517" s="115">
        <v>514</v>
      </c>
      <c r="B517" s="108" t="s">
        <v>76</v>
      </c>
      <c r="C517" s="106" t="s">
        <v>310</v>
      </c>
      <c r="D517" s="106" t="s">
        <v>4315</v>
      </c>
      <c r="E517" s="106" t="s">
        <v>4316</v>
      </c>
      <c r="F517" s="106" t="s">
        <v>4315</v>
      </c>
      <c r="G517" s="106" t="s">
        <v>4317</v>
      </c>
      <c r="H517" s="112">
        <v>1956</v>
      </c>
      <c r="I517" s="130">
        <v>1.39</v>
      </c>
      <c r="J517" s="126" t="s">
        <v>4318</v>
      </c>
      <c r="K517" s="112">
        <v>125</v>
      </c>
    </row>
    <row r="518" spans="1:11" s="123" customFormat="1" ht="24.95" customHeight="1" x14ac:dyDescent="0.25">
      <c r="A518" s="106">
        <v>515</v>
      </c>
      <c r="B518" s="108" t="s">
        <v>76</v>
      </c>
      <c r="C518" s="106" t="s">
        <v>310</v>
      </c>
      <c r="D518" s="106" t="s">
        <v>4319</v>
      </c>
      <c r="E518" s="106" t="s">
        <v>4320</v>
      </c>
      <c r="F518" s="106" t="s">
        <v>4319</v>
      </c>
      <c r="G518" s="106" t="s">
        <v>4321</v>
      </c>
      <c r="H518" s="112">
        <v>1964</v>
      </c>
      <c r="I518" s="130">
        <v>1.39</v>
      </c>
      <c r="J518" s="126" t="s">
        <v>4322</v>
      </c>
      <c r="K518" s="112">
        <v>60</v>
      </c>
    </row>
    <row r="519" spans="1:11" s="123" customFormat="1" ht="24.95" customHeight="1" x14ac:dyDescent="0.25">
      <c r="A519" s="115">
        <v>516</v>
      </c>
      <c r="B519" s="108" t="s">
        <v>76</v>
      </c>
      <c r="C519" s="106" t="s">
        <v>310</v>
      </c>
      <c r="D519" s="106" t="s">
        <v>190</v>
      </c>
      <c r="E519" s="106" t="s">
        <v>4323</v>
      </c>
      <c r="F519" s="106" t="s">
        <v>190</v>
      </c>
      <c r="G519" s="106" t="s">
        <v>4324</v>
      </c>
      <c r="H519" s="112">
        <v>1947</v>
      </c>
      <c r="I519" s="130">
        <v>1.37</v>
      </c>
      <c r="J519" s="126" t="s">
        <v>4325</v>
      </c>
      <c r="K519" s="112">
        <v>76</v>
      </c>
    </row>
    <row r="520" spans="1:11" s="123" customFormat="1" ht="24.95" customHeight="1" x14ac:dyDescent="0.25">
      <c r="A520" s="106">
        <v>517</v>
      </c>
      <c r="B520" s="108" t="s">
        <v>76</v>
      </c>
      <c r="C520" s="106" t="s">
        <v>1709</v>
      </c>
      <c r="D520" s="106" t="s">
        <v>4326</v>
      </c>
      <c r="E520" s="106" t="s">
        <v>4327</v>
      </c>
      <c r="F520" s="106" t="s">
        <v>4326</v>
      </c>
      <c r="G520" s="106" t="s">
        <v>4328</v>
      </c>
      <c r="H520" s="112">
        <v>2007</v>
      </c>
      <c r="I520" s="130">
        <v>0.85106000000000004</v>
      </c>
      <c r="J520" s="126" t="s">
        <v>4329</v>
      </c>
      <c r="K520" s="112">
        <v>15</v>
      </c>
    </row>
    <row r="521" spans="1:11" s="123" customFormat="1" ht="24.95" customHeight="1" x14ac:dyDescent="0.25">
      <c r="A521" s="115">
        <v>518</v>
      </c>
      <c r="B521" s="108" t="s">
        <v>76</v>
      </c>
      <c r="C521" s="106" t="s">
        <v>1709</v>
      </c>
      <c r="D521" s="106" t="s">
        <v>4330</v>
      </c>
      <c r="E521" s="106" t="s">
        <v>4331</v>
      </c>
      <c r="F521" s="106" t="s">
        <v>4330</v>
      </c>
      <c r="G521" s="106" t="s">
        <v>4332</v>
      </c>
      <c r="H521" s="112">
        <v>1962</v>
      </c>
      <c r="I521" s="130">
        <v>0.80089999999999995</v>
      </c>
      <c r="J521" s="126" t="s">
        <v>4333</v>
      </c>
      <c r="K521" s="112">
        <v>46</v>
      </c>
    </row>
    <row r="522" spans="1:11" s="123" customFormat="1" ht="24.95" customHeight="1" x14ac:dyDescent="0.25">
      <c r="A522" s="106">
        <v>519</v>
      </c>
      <c r="B522" s="108" t="s">
        <v>76</v>
      </c>
      <c r="C522" s="106" t="s">
        <v>1709</v>
      </c>
      <c r="D522" s="106" t="s">
        <v>4334</v>
      </c>
      <c r="E522" s="106" t="s">
        <v>4335</v>
      </c>
      <c r="F522" s="106" t="s">
        <v>4334</v>
      </c>
      <c r="G522" s="106" t="s">
        <v>4336</v>
      </c>
      <c r="H522" s="112">
        <v>1999</v>
      </c>
      <c r="I522" s="130">
        <v>0.94830999999999999</v>
      </c>
      <c r="J522" s="126" t="s">
        <v>4329</v>
      </c>
      <c r="K522" s="112">
        <v>57</v>
      </c>
    </row>
    <row r="523" spans="1:11" s="123" customFormat="1" ht="24.95" customHeight="1" x14ac:dyDescent="0.25">
      <c r="A523" s="115">
        <v>520</v>
      </c>
      <c r="B523" s="108" t="s">
        <v>76</v>
      </c>
      <c r="C523" s="106" t="s">
        <v>391</v>
      </c>
      <c r="D523" s="106" t="s">
        <v>4337</v>
      </c>
      <c r="E523" s="106" t="s">
        <v>4338</v>
      </c>
      <c r="F523" s="106" t="s">
        <v>4337</v>
      </c>
      <c r="G523" s="106" t="s">
        <v>4339</v>
      </c>
      <c r="H523" s="112">
        <v>1979</v>
      </c>
      <c r="I523" s="130">
        <v>1.19259</v>
      </c>
      <c r="J523" s="126" t="s">
        <v>4340</v>
      </c>
      <c r="K523" s="112">
        <v>69</v>
      </c>
    </row>
    <row r="524" spans="1:11" s="123" customFormat="1" ht="24.95" customHeight="1" x14ac:dyDescent="0.25">
      <c r="A524" s="106">
        <v>521</v>
      </c>
      <c r="B524" s="108" t="s">
        <v>76</v>
      </c>
      <c r="C524" s="106" t="s">
        <v>391</v>
      </c>
      <c r="D524" s="106" t="s">
        <v>4341</v>
      </c>
      <c r="E524" s="106" t="s">
        <v>4342</v>
      </c>
      <c r="F524" s="106" t="s">
        <v>4341</v>
      </c>
      <c r="G524" s="106" t="s">
        <v>4343</v>
      </c>
      <c r="H524" s="112">
        <v>1962</v>
      </c>
      <c r="I524" s="130">
        <v>1.72499</v>
      </c>
      <c r="J524" s="126" t="s">
        <v>4344</v>
      </c>
      <c r="K524" s="112">
        <v>52</v>
      </c>
    </row>
    <row r="525" spans="1:11" s="123" customFormat="1" ht="24.95" customHeight="1" x14ac:dyDescent="0.25">
      <c r="A525" s="115">
        <v>522</v>
      </c>
      <c r="B525" s="108" t="s">
        <v>76</v>
      </c>
      <c r="C525" s="106" t="s">
        <v>391</v>
      </c>
      <c r="D525" s="106" t="s">
        <v>4345</v>
      </c>
      <c r="E525" s="106" t="s">
        <v>4346</v>
      </c>
      <c r="F525" s="106" t="s">
        <v>4345</v>
      </c>
      <c r="G525" s="106" t="s">
        <v>4347</v>
      </c>
      <c r="H525" s="112">
        <v>1978</v>
      </c>
      <c r="I525" s="130">
        <v>2.0164900000000001</v>
      </c>
      <c r="J525" s="126" t="s">
        <v>4344</v>
      </c>
      <c r="K525" s="112">
        <v>166</v>
      </c>
    </row>
    <row r="526" spans="1:11" s="123" customFormat="1" ht="24.95" customHeight="1" x14ac:dyDescent="0.25">
      <c r="A526" s="106">
        <v>523</v>
      </c>
      <c r="B526" s="108" t="s">
        <v>76</v>
      </c>
      <c r="C526" s="106" t="s">
        <v>391</v>
      </c>
      <c r="D526" s="106" t="s">
        <v>4348</v>
      </c>
      <c r="E526" s="106" t="s">
        <v>4349</v>
      </c>
      <c r="F526" s="106" t="s">
        <v>4348</v>
      </c>
      <c r="G526" s="106" t="s">
        <v>4350</v>
      </c>
      <c r="H526" s="112">
        <v>1957</v>
      </c>
      <c r="I526" s="130">
        <v>1.2581199999999999</v>
      </c>
      <c r="J526" s="126" t="s">
        <v>4351</v>
      </c>
      <c r="K526" s="112">
        <v>100</v>
      </c>
    </row>
    <row r="527" spans="1:11" s="123" customFormat="1" ht="24.95" customHeight="1" x14ac:dyDescent="0.25">
      <c r="A527" s="115">
        <v>524</v>
      </c>
      <c r="B527" s="108" t="s">
        <v>76</v>
      </c>
      <c r="C527" s="106" t="s">
        <v>391</v>
      </c>
      <c r="D527" s="106" t="s">
        <v>4352</v>
      </c>
      <c r="E527" s="106" t="s">
        <v>4353</v>
      </c>
      <c r="F527" s="106" t="s">
        <v>4352</v>
      </c>
      <c r="G527" s="106" t="s">
        <v>4354</v>
      </c>
      <c r="H527" s="112">
        <v>1959</v>
      </c>
      <c r="I527" s="130">
        <v>0.91137000000000001</v>
      </c>
      <c r="J527" s="126" t="s">
        <v>4333</v>
      </c>
      <c r="K527" s="112">
        <v>137</v>
      </c>
    </row>
    <row r="528" spans="1:11" s="123" customFormat="1" ht="24.95" customHeight="1" x14ac:dyDescent="0.25">
      <c r="A528" s="106">
        <v>525</v>
      </c>
      <c r="B528" s="108" t="s">
        <v>76</v>
      </c>
      <c r="C528" s="106" t="s">
        <v>391</v>
      </c>
      <c r="D528" s="106" t="s">
        <v>4355</v>
      </c>
      <c r="E528" s="106" t="s">
        <v>4356</v>
      </c>
      <c r="F528" s="106" t="s">
        <v>4355</v>
      </c>
      <c r="G528" s="106" t="s">
        <v>4357</v>
      </c>
      <c r="H528" s="112">
        <v>1996</v>
      </c>
      <c r="I528" s="130">
        <v>1.29575</v>
      </c>
      <c r="J528" s="126" t="s">
        <v>4329</v>
      </c>
      <c r="K528" s="112">
        <v>51</v>
      </c>
    </row>
    <row r="529" spans="1:25" s="123" customFormat="1" ht="24.95" customHeight="1" x14ac:dyDescent="0.25">
      <c r="A529" s="115">
        <v>526</v>
      </c>
      <c r="B529" s="108" t="s">
        <v>76</v>
      </c>
      <c r="C529" s="106" t="s">
        <v>391</v>
      </c>
      <c r="D529" s="106" t="s">
        <v>4358</v>
      </c>
      <c r="E529" s="106" t="s">
        <v>4359</v>
      </c>
      <c r="F529" s="106" t="s">
        <v>4358</v>
      </c>
      <c r="G529" s="106" t="s">
        <v>4360</v>
      </c>
      <c r="H529" s="112">
        <v>1998</v>
      </c>
      <c r="I529" s="130">
        <v>0.50351999999999997</v>
      </c>
      <c r="J529" s="126" t="s">
        <v>4351</v>
      </c>
      <c r="K529" s="112">
        <v>60</v>
      </c>
    </row>
    <row r="530" spans="1:25" s="113" customFormat="1" ht="24.95" customHeight="1" x14ac:dyDescent="0.25">
      <c r="A530" s="106">
        <v>527</v>
      </c>
      <c r="B530" s="108" t="s">
        <v>76</v>
      </c>
      <c r="C530" s="106" t="s">
        <v>391</v>
      </c>
      <c r="D530" s="106" t="s">
        <v>4361</v>
      </c>
      <c r="E530" s="106" t="s">
        <v>4362</v>
      </c>
      <c r="F530" s="106" t="s">
        <v>4361</v>
      </c>
      <c r="G530" s="106" t="s">
        <v>4363</v>
      </c>
      <c r="H530" s="112">
        <v>1953</v>
      </c>
      <c r="I530" s="130">
        <v>1.08619</v>
      </c>
      <c r="J530" s="126" t="s">
        <v>4344</v>
      </c>
      <c r="K530" s="112">
        <v>101</v>
      </c>
      <c r="L530" s="123"/>
      <c r="M530" s="123"/>
      <c r="N530" s="123"/>
      <c r="O530" s="123"/>
      <c r="P530" s="123"/>
      <c r="Q530" s="123"/>
      <c r="R530" s="123"/>
      <c r="S530" s="123"/>
      <c r="T530" s="123"/>
      <c r="U530" s="123"/>
      <c r="V530" s="123"/>
      <c r="W530" s="123"/>
      <c r="X530" s="123"/>
      <c r="Y530" s="123"/>
    </row>
    <row r="531" spans="1:25" s="113" customFormat="1" ht="24.95" customHeight="1" x14ac:dyDescent="0.25">
      <c r="A531" s="115">
        <v>528</v>
      </c>
      <c r="B531" s="108" t="s">
        <v>76</v>
      </c>
      <c r="C531" s="106" t="s">
        <v>391</v>
      </c>
      <c r="D531" s="106" t="s">
        <v>4364</v>
      </c>
      <c r="E531" s="106" t="s">
        <v>4365</v>
      </c>
      <c r="F531" s="106" t="s">
        <v>4364</v>
      </c>
      <c r="G531" s="106" t="s">
        <v>4366</v>
      </c>
      <c r="H531" s="112">
        <v>1992</v>
      </c>
      <c r="I531" s="130">
        <v>1.3197000000000001</v>
      </c>
      <c r="J531" s="126" t="s">
        <v>4351</v>
      </c>
      <c r="K531" s="112">
        <v>58</v>
      </c>
      <c r="L531" s="123"/>
      <c r="M531" s="123"/>
      <c r="N531" s="123"/>
      <c r="O531" s="123"/>
      <c r="P531" s="123"/>
      <c r="Q531" s="123"/>
      <c r="R531" s="123"/>
      <c r="S531" s="123"/>
      <c r="T531" s="123"/>
      <c r="U531" s="123"/>
      <c r="V531" s="123"/>
      <c r="W531" s="123"/>
      <c r="X531" s="123"/>
      <c r="Y531" s="123"/>
    </row>
    <row r="532" spans="1:25" s="113" customFormat="1" ht="24.95" customHeight="1" x14ac:dyDescent="0.25">
      <c r="A532" s="106">
        <v>529</v>
      </c>
      <c r="B532" s="108" t="s">
        <v>76</v>
      </c>
      <c r="C532" s="106" t="s">
        <v>391</v>
      </c>
      <c r="D532" s="106" t="s">
        <v>4367</v>
      </c>
      <c r="E532" s="106" t="s">
        <v>4368</v>
      </c>
      <c r="F532" s="106" t="s">
        <v>4367</v>
      </c>
      <c r="G532" s="106" t="s">
        <v>4369</v>
      </c>
      <c r="H532" s="112">
        <v>1929</v>
      </c>
      <c r="I532" s="130">
        <v>1.9165700000000001</v>
      </c>
      <c r="J532" s="126" t="s">
        <v>4344</v>
      </c>
      <c r="K532" s="112">
        <v>73</v>
      </c>
      <c r="L532" s="123"/>
      <c r="M532" s="123"/>
      <c r="N532" s="123"/>
      <c r="O532" s="123"/>
      <c r="P532" s="123"/>
      <c r="Q532" s="123"/>
      <c r="R532" s="123"/>
      <c r="S532" s="123"/>
      <c r="T532" s="123"/>
      <c r="U532" s="123"/>
      <c r="V532" s="123"/>
      <c r="W532" s="123"/>
      <c r="X532" s="123"/>
      <c r="Y532" s="123"/>
    </row>
    <row r="533" spans="1:25" s="113" customFormat="1" ht="24.95" customHeight="1" x14ac:dyDescent="0.25">
      <c r="A533" s="115">
        <v>530</v>
      </c>
      <c r="B533" s="108" t="s">
        <v>76</v>
      </c>
      <c r="C533" s="106" t="s">
        <v>1224</v>
      </c>
      <c r="D533" s="106" t="s">
        <v>4370</v>
      </c>
      <c r="E533" s="106" t="s">
        <v>4371</v>
      </c>
      <c r="F533" s="106" t="s">
        <v>4370</v>
      </c>
      <c r="G533" s="106" t="s">
        <v>4372</v>
      </c>
      <c r="H533" s="112">
        <v>1999</v>
      </c>
      <c r="I533" s="130">
        <v>2.6687500000000002</v>
      </c>
      <c r="J533" s="126" t="s">
        <v>4344</v>
      </c>
      <c r="K533" s="112">
        <v>30</v>
      </c>
      <c r="L533" s="123"/>
      <c r="M533" s="123"/>
      <c r="N533" s="123"/>
      <c r="O533" s="123"/>
      <c r="P533" s="123"/>
      <c r="Q533" s="123"/>
      <c r="R533" s="123"/>
      <c r="S533" s="123"/>
      <c r="T533" s="123"/>
      <c r="U533" s="123"/>
      <c r="V533" s="123"/>
      <c r="W533" s="123"/>
      <c r="X533" s="123"/>
      <c r="Y533" s="123"/>
    </row>
    <row r="534" spans="1:25" s="113" customFormat="1" ht="24.95" customHeight="1" x14ac:dyDescent="0.25">
      <c r="A534" s="106">
        <v>531</v>
      </c>
      <c r="B534" s="108" t="s">
        <v>76</v>
      </c>
      <c r="C534" s="106" t="s">
        <v>1224</v>
      </c>
      <c r="D534" s="106" t="s">
        <v>4373</v>
      </c>
      <c r="E534" s="106" t="s">
        <v>4374</v>
      </c>
      <c r="F534" s="106" t="s">
        <v>4373</v>
      </c>
      <c r="G534" s="106" t="s">
        <v>4375</v>
      </c>
      <c r="H534" s="112">
        <v>1978</v>
      </c>
      <c r="I534" s="130">
        <v>1.49349</v>
      </c>
      <c r="J534" s="126" t="s">
        <v>4351</v>
      </c>
      <c r="K534" s="112">
        <v>80</v>
      </c>
      <c r="L534" s="123"/>
      <c r="M534" s="123"/>
      <c r="N534" s="123"/>
      <c r="O534" s="123"/>
      <c r="P534" s="123"/>
      <c r="Q534" s="123"/>
      <c r="R534" s="123"/>
      <c r="S534" s="123"/>
      <c r="T534" s="123"/>
      <c r="U534" s="123"/>
      <c r="V534" s="123"/>
      <c r="W534" s="123"/>
      <c r="X534" s="123"/>
      <c r="Y534" s="123"/>
    </row>
    <row r="535" spans="1:25" s="113" customFormat="1" ht="24.95" customHeight="1" x14ac:dyDescent="0.25">
      <c r="A535" s="115">
        <v>532</v>
      </c>
      <c r="B535" s="108" t="s">
        <v>76</v>
      </c>
      <c r="C535" s="106" t="s">
        <v>224</v>
      </c>
      <c r="D535" s="106" t="s">
        <v>4376</v>
      </c>
      <c r="E535" s="106" t="s">
        <v>4377</v>
      </c>
      <c r="F535" s="106" t="s">
        <v>4376</v>
      </c>
      <c r="G535" s="106" t="s">
        <v>4378</v>
      </c>
      <c r="H535" s="112">
        <v>1983</v>
      </c>
      <c r="I535" s="130">
        <v>1.44</v>
      </c>
      <c r="J535" s="126" t="s">
        <v>4344</v>
      </c>
      <c r="K535" s="112">
        <v>286</v>
      </c>
      <c r="L535" s="123"/>
      <c r="M535" s="123"/>
      <c r="N535" s="123"/>
      <c r="O535" s="123"/>
      <c r="P535" s="123"/>
      <c r="Q535" s="123"/>
      <c r="R535" s="123"/>
      <c r="S535" s="123"/>
      <c r="T535" s="123"/>
      <c r="U535" s="123"/>
      <c r="V535" s="123"/>
      <c r="W535" s="123"/>
      <c r="X535" s="123"/>
      <c r="Y535" s="123"/>
    </row>
    <row r="536" spans="1:25" s="113" customFormat="1" ht="24.95" customHeight="1" x14ac:dyDescent="0.25">
      <c r="A536" s="106">
        <v>533</v>
      </c>
      <c r="B536" s="108" t="s">
        <v>76</v>
      </c>
      <c r="C536" s="106" t="s">
        <v>224</v>
      </c>
      <c r="D536" s="106" t="s">
        <v>4379</v>
      </c>
      <c r="E536" s="106" t="s">
        <v>4380</v>
      </c>
      <c r="F536" s="106" t="s">
        <v>4379</v>
      </c>
      <c r="G536" s="106" t="s">
        <v>4381</v>
      </c>
      <c r="H536" s="112">
        <v>1984</v>
      </c>
      <c r="I536" s="130">
        <v>1.47</v>
      </c>
      <c r="J536" s="126" t="s">
        <v>4286</v>
      </c>
      <c r="K536" s="112">
        <v>168</v>
      </c>
      <c r="L536" s="123"/>
      <c r="M536" s="123"/>
      <c r="N536" s="123"/>
      <c r="O536" s="123"/>
      <c r="P536" s="123"/>
      <c r="Q536" s="123"/>
      <c r="R536" s="123"/>
      <c r="S536" s="123"/>
      <c r="T536" s="123"/>
      <c r="U536" s="123"/>
      <c r="V536" s="123"/>
      <c r="W536" s="123"/>
      <c r="X536" s="123"/>
      <c r="Y536" s="123"/>
    </row>
    <row r="537" spans="1:25" s="113" customFormat="1" ht="24.95" customHeight="1" x14ac:dyDescent="0.25">
      <c r="A537" s="115">
        <v>534</v>
      </c>
      <c r="B537" s="108" t="s">
        <v>76</v>
      </c>
      <c r="C537" s="106" t="s">
        <v>224</v>
      </c>
      <c r="D537" s="106" t="s">
        <v>4382</v>
      </c>
      <c r="E537" s="106" t="s">
        <v>4383</v>
      </c>
      <c r="F537" s="106" t="s">
        <v>4382</v>
      </c>
      <c r="G537" s="106" t="s">
        <v>4384</v>
      </c>
      <c r="H537" s="112">
        <v>1952</v>
      </c>
      <c r="I537" s="130">
        <v>1.21963</v>
      </c>
      <c r="J537" s="126" t="s">
        <v>4385</v>
      </c>
      <c r="K537" s="112">
        <v>63</v>
      </c>
      <c r="L537" s="123"/>
      <c r="M537" s="123"/>
      <c r="N537" s="123"/>
      <c r="O537" s="123"/>
      <c r="P537" s="123"/>
      <c r="Q537" s="123"/>
      <c r="R537" s="123"/>
      <c r="S537" s="123"/>
      <c r="T537" s="123"/>
      <c r="U537" s="123"/>
      <c r="V537" s="123"/>
      <c r="W537" s="123"/>
      <c r="X537" s="123"/>
      <c r="Y537" s="123"/>
    </row>
    <row r="538" spans="1:25" s="113" customFormat="1" ht="24.95" customHeight="1" x14ac:dyDescent="0.25">
      <c r="A538" s="106">
        <v>535</v>
      </c>
      <c r="B538" s="108" t="s">
        <v>76</v>
      </c>
      <c r="C538" s="106" t="s">
        <v>224</v>
      </c>
      <c r="D538" s="106" t="s">
        <v>4386</v>
      </c>
      <c r="E538" s="106" t="s">
        <v>4387</v>
      </c>
      <c r="F538" s="106" t="s">
        <v>4386</v>
      </c>
      <c r="G538" s="106" t="s">
        <v>4388</v>
      </c>
      <c r="H538" s="112">
        <v>1962</v>
      </c>
      <c r="I538" s="130">
        <v>1.25</v>
      </c>
      <c r="J538" s="126" t="s">
        <v>4344</v>
      </c>
      <c r="K538" s="112">
        <v>267</v>
      </c>
      <c r="L538" s="123"/>
      <c r="M538" s="123"/>
      <c r="N538" s="123"/>
      <c r="O538" s="123"/>
      <c r="P538" s="123"/>
      <c r="Q538" s="123"/>
      <c r="R538" s="123"/>
      <c r="S538" s="123"/>
      <c r="T538" s="123"/>
      <c r="U538" s="123"/>
      <c r="V538" s="123"/>
      <c r="W538" s="123"/>
      <c r="X538" s="123"/>
      <c r="Y538" s="123"/>
    </row>
    <row r="539" spans="1:25" s="113" customFormat="1" ht="24.95" customHeight="1" x14ac:dyDescent="0.25">
      <c r="A539" s="115">
        <v>536</v>
      </c>
      <c r="B539" s="108" t="s">
        <v>76</v>
      </c>
      <c r="C539" s="106" t="s">
        <v>224</v>
      </c>
      <c r="D539" s="106" t="s">
        <v>4389</v>
      </c>
      <c r="E539" s="106" t="s">
        <v>4390</v>
      </c>
      <c r="F539" s="106" t="s">
        <v>4389</v>
      </c>
      <c r="G539" s="106" t="s">
        <v>4391</v>
      </c>
      <c r="H539" s="112">
        <v>1982</v>
      </c>
      <c r="I539" s="130">
        <v>1.31369</v>
      </c>
      <c r="J539" s="126" t="s">
        <v>4286</v>
      </c>
      <c r="K539" s="112">
        <v>112</v>
      </c>
      <c r="L539" s="123"/>
      <c r="M539" s="123"/>
      <c r="N539" s="123"/>
      <c r="O539" s="123"/>
      <c r="P539" s="123"/>
      <c r="Q539" s="123"/>
      <c r="R539" s="123"/>
      <c r="S539" s="123"/>
      <c r="T539" s="123"/>
      <c r="U539" s="123"/>
      <c r="V539" s="123"/>
      <c r="W539" s="123"/>
      <c r="X539" s="123"/>
      <c r="Y539" s="123"/>
    </row>
    <row r="540" spans="1:25" s="113" customFormat="1" ht="24.95" customHeight="1" x14ac:dyDescent="0.25">
      <c r="A540" s="106">
        <v>537</v>
      </c>
      <c r="B540" s="108" t="s">
        <v>76</v>
      </c>
      <c r="C540" s="106" t="s">
        <v>224</v>
      </c>
      <c r="D540" s="106" t="s">
        <v>4392</v>
      </c>
      <c r="E540" s="106" t="s">
        <v>4393</v>
      </c>
      <c r="F540" s="106" t="s">
        <v>4392</v>
      </c>
      <c r="G540" s="106" t="s">
        <v>4394</v>
      </c>
      <c r="H540" s="112">
        <v>2003</v>
      </c>
      <c r="I540" s="130">
        <v>1.21963</v>
      </c>
      <c r="J540" s="126" t="s">
        <v>4344</v>
      </c>
      <c r="K540" s="112">
        <v>151</v>
      </c>
      <c r="L540" s="123"/>
      <c r="M540" s="123"/>
      <c r="N540" s="123"/>
      <c r="O540" s="123"/>
      <c r="P540" s="123"/>
      <c r="Q540" s="123"/>
      <c r="R540" s="123"/>
      <c r="S540" s="123"/>
      <c r="T540" s="123"/>
      <c r="U540" s="123"/>
      <c r="V540" s="123"/>
      <c r="W540" s="123"/>
      <c r="X540" s="123"/>
      <c r="Y540" s="123"/>
    </row>
    <row r="541" spans="1:25" s="113" customFormat="1" ht="24.95" customHeight="1" x14ac:dyDescent="0.25">
      <c r="A541" s="115">
        <v>538</v>
      </c>
      <c r="B541" s="108" t="s">
        <v>76</v>
      </c>
      <c r="C541" s="106" t="s">
        <v>4395</v>
      </c>
      <c r="D541" s="106" t="s">
        <v>4396</v>
      </c>
      <c r="E541" s="106" t="s">
        <v>4397</v>
      </c>
      <c r="F541" s="106" t="s">
        <v>4396</v>
      </c>
      <c r="G541" s="106" t="s">
        <v>4398</v>
      </c>
      <c r="H541" s="112">
        <v>1962</v>
      </c>
      <c r="I541" s="130">
        <v>1.11649</v>
      </c>
      <c r="J541" s="126" t="s">
        <v>4351</v>
      </c>
      <c r="K541" s="112">
        <v>182</v>
      </c>
      <c r="L541" s="123"/>
      <c r="M541" s="123"/>
      <c r="N541" s="123"/>
      <c r="O541" s="123"/>
      <c r="P541" s="123"/>
      <c r="Q541" s="123"/>
      <c r="R541" s="123"/>
      <c r="S541" s="123"/>
      <c r="T541" s="123"/>
      <c r="U541" s="123"/>
      <c r="V541" s="123"/>
      <c r="W541" s="123"/>
      <c r="X541" s="123"/>
      <c r="Y541" s="123"/>
    </row>
    <row r="542" spans="1:25" s="113" customFormat="1" ht="24.95" customHeight="1" x14ac:dyDescent="0.25">
      <c r="A542" s="106">
        <v>539</v>
      </c>
      <c r="B542" s="108" t="s">
        <v>76</v>
      </c>
      <c r="C542" s="106" t="s">
        <v>4395</v>
      </c>
      <c r="D542" s="106" t="s">
        <v>4399</v>
      </c>
      <c r="E542" s="106" t="s">
        <v>4400</v>
      </c>
      <c r="F542" s="106" t="s">
        <v>4399</v>
      </c>
      <c r="G542" s="106" t="s">
        <v>4401</v>
      </c>
      <c r="H542" s="112">
        <v>1999</v>
      </c>
      <c r="I542" s="130">
        <v>1.2007000000000001</v>
      </c>
      <c r="J542" s="126" t="s">
        <v>4385</v>
      </c>
      <c r="K542" s="112">
        <v>20</v>
      </c>
      <c r="L542" s="123"/>
      <c r="M542" s="123"/>
      <c r="N542" s="123"/>
      <c r="O542" s="123"/>
      <c r="P542" s="123"/>
      <c r="Q542" s="123"/>
      <c r="R542" s="123"/>
      <c r="S542" s="123"/>
      <c r="T542" s="123"/>
      <c r="U542" s="123"/>
      <c r="V542" s="123"/>
      <c r="W542" s="123"/>
      <c r="X542" s="123"/>
      <c r="Y542" s="123"/>
    </row>
    <row r="543" spans="1:25" s="113" customFormat="1" ht="24.95" customHeight="1" x14ac:dyDescent="0.25">
      <c r="A543" s="115">
        <v>540</v>
      </c>
      <c r="B543" s="108" t="s">
        <v>76</v>
      </c>
      <c r="C543" s="106" t="s">
        <v>4395</v>
      </c>
      <c r="D543" s="106" t="s">
        <v>4402</v>
      </c>
      <c r="E543" s="106" t="s">
        <v>4403</v>
      </c>
      <c r="F543" s="106" t="s">
        <v>4402</v>
      </c>
      <c r="G543" s="106" t="s">
        <v>4404</v>
      </c>
      <c r="H543" s="112">
        <v>1999</v>
      </c>
      <c r="I543" s="130">
        <v>0.41785</v>
      </c>
      <c r="J543" s="126" t="s">
        <v>4385</v>
      </c>
      <c r="K543" s="112">
        <v>27</v>
      </c>
      <c r="L543" s="123"/>
      <c r="M543" s="123"/>
      <c r="N543" s="123"/>
      <c r="O543" s="123"/>
      <c r="P543" s="123"/>
      <c r="Q543" s="123"/>
      <c r="R543" s="123"/>
      <c r="S543" s="123"/>
      <c r="T543" s="123"/>
      <c r="U543" s="123"/>
      <c r="V543" s="123"/>
      <c r="W543" s="123"/>
      <c r="X543" s="123"/>
      <c r="Y543" s="123"/>
    </row>
    <row r="544" spans="1:25" s="113" customFormat="1" ht="24.95" customHeight="1" x14ac:dyDescent="0.25">
      <c r="A544" s="106">
        <v>541</v>
      </c>
      <c r="B544" s="108" t="s">
        <v>76</v>
      </c>
      <c r="C544" s="106" t="s">
        <v>4395</v>
      </c>
      <c r="D544" s="106" t="s">
        <v>4405</v>
      </c>
      <c r="E544" s="106" t="s">
        <v>4406</v>
      </c>
      <c r="F544" s="106" t="s">
        <v>4405</v>
      </c>
      <c r="G544" s="106" t="s">
        <v>4407</v>
      </c>
      <c r="H544" s="112">
        <v>1992</v>
      </c>
      <c r="I544" s="130">
        <v>0.57596000000000003</v>
      </c>
      <c r="J544" s="126" t="s">
        <v>4408</v>
      </c>
      <c r="K544" s="112">
        <v>150</v>
      </c>
      <c r="L544" s="123"/>
      <c r="M544" s="123"/>
      <c r="N544" s="123"/>
      <c r="O544" s="123"/>
      <c r="P544" s="123"/>
      <c r="Q544" s="123"/>
      <c r="R544" s="123"/>
      <c r="S544" s="123"/>
      <c r="T544" s="123"/>
      <c r="U544" s="123"/>
      <c r="V544" s="123"/>
      <c r="W544" s="123"/>
      <c r="X544" s="123"/>
      <c r="Y544" s="123"/>
    </row>
    <row r="545" spans="1:25" s="113" customFormat="1" ht="24.95" customHeight="1" x14ac:dyDescent="0.25">
      <c r="A545" s="115">
        <v>542</v>
      </c>
      <c r="B545" s="108" t="s">
        <v>76</v>
      </c>
      <c r="C545" s="106" t="s">
        <v>4395</v>
      </c>
      <c r="D545" s="106" t="s">
        <v>4409</v>
      </c>
      <c r="E545" s="106" t="s">
        <v>4410</v>
      </c>
      <c r="F545" s="106" t="s">
        <v>4409</v>
      </c>
      <c r="G545" s="106" t="s">
        <v>4411</v>
      </c>
      <c r="H545" s="112">
        <v>1985</v>
      </c>
      <c r="I545" s="130">
        <v>1.47136</v>
      </c>
      <c r="J545" s="126" t="s">
        <v>4286</v>
      </c>
      <c r="K545" s="112">
        <v>29</v>
      </c>
      <c r="L545" s="123"/>
      <c r="M545" s="123"/>
      <c r="N545" s="123"/>
      <c r="O545" s="123"/>
      <c r="P545" s="123"/>
      <c r="Q545" s="123"/>
      <c r="R545" s="123"/>
      <c r="S545" s="123"/>
      <c r="T545" s="123"/>
      <c r="U545" s="123"/>
      <c r="V545" s="123"/>
      <c r="W545" s="123"/>
      <c r="X545" s="123"/>
      <c r="Y545" s="123"/>
    </row>
    <row r="546" spans="1:25" s="113" customFormat="1" ht="24.95" customHeight="1" x14ac:dyDescent="0.25">
      <c r="A546" s="106">
        <v>543</v>
      </c>
      <c r="B546" s="108" t="s">
        <v>76</v>
      </c>
      <c r="C546" s="106" t="s">
        <v>4395</v>
      </c>
      <c r="D546" s="106" t="s">
        <v>4412</v>
      </c>
      <c r="E546" s="106" t="s">
        <v>4413</v>
      </c>
      <c r="F546" s="106" t="s">
        <v>4412</v>
      </c>
      <c r="G546" s="106" t="s">
        <v>4414</v>
      </c>
      <c r="H546" s="112">
        <v>1997</v>
      </c>
      <c r="I546" s="130">
        <v>0.49991000000000002</v>
      </c>
      <c r="J546" s="126" t="s">
        <v>4351</v>
      </c>
      <c r="K546" s="112">
        <v>34</v>
      </c>
      <c r="L546" s="123"/>
      <c r="M546" s="123"/>
      <c r="N546" s="123"/>
      <c r="O546" s="123"/>
      <c r="P546" s="123"/>
      <c r="Q546" s="123"/>
      <c r="R546" s="123"/>
      <c r="S546" s="123"/>
      <c r="T546" s="123"/>
      <c r="U546" s="123"/>
      <c r="V546" s="123"/>
      <c r="W546" s="123"/>
      <c r="X546" s="123"/>
      <c r="Y546" s="123"/>
    </row>
    <row r="547" spans="1:25" s="113" customFormat="1" ht="24.95" customHeight="1" x14ac:dyDescent="0.25">
      <c r="A547" s="115">
        <v>544</v>
      </c>
      <c r="B547" s="108" t="s">
        <v>76</v>
      </c>
      <c r="C547" s="106" t="s">
        <v>4395</v>
      </c>
      <c r="D547" s="106" t="s">
        <v>4415</v>
      </c>
      <c r="E547" s="106" t="s">
        <v>4416</v>
      </c>
      <c r="F547" s="106" t="s">
        <v>4415</v>
      </c>
      <c r="G547" s="106" t="s">
        <v>4417</v>
      </c>
      <c r="H547" s="112">
        <v>1999</v>
      </c>
      <c r="I547" s="130">
        <v>1.6005199999999999</v>
      </c>
      <c r="J547" s="126" t="s">
        <v>4344</v>
      </c>
      <c r="K547" s="112">
        <v>34</v>
      </c>
      <c r="L547" s="123"/>
      <c r="M547" s="123"/>
      <c r="N547" s="123"/>
      <c r="O547" s="123"/>
      <c r="P547" s="123"/>
      <c r="Q547" s="123"/>
      <c r="R547" s="123"/>
      <c r="S547" s="123"/>
      <c r="T547" s="123"/>
      <c r="U547" s="123"/>
      <c r="V547" s="123"/>
      <c r="W547" s="123"/>
      <c r="X547" s="123"/>
      <c r="Y547" s="123"/>
    </row>
    <row r="548" spans="1:25" s="113" customFormat="1" ht="24.95" customHeight="1" x14ac:dyDescent="0.25">
      <c r="A548" s="106">
        <v>545</v>
      </c>
      <c r="B548" s="108" t="s">
        <v>76</v>
      </c>
      <c r="C548" s="106" t="s">
        <v>1224</v>
      </c>
      <c r="D548" s="106" t="s">
        <v>4418</v>
      </c>
      <c r="E548" s="106" t="s">
        <v>4419</v>
      </c>
      <c r="F548" s="106" t="s">
        <v>4418</v>
      </c>
      <c r="G548" s="106" t="s">
        <v>4420</v>
      </c>
      <c r="H548" s="112">
        <v>2001</v>
      </c>
      <c r="I548" s="130">
        <v>2.0470799999999998</v>
      </c>
      <c r="J548" s="126" t="s">
        <v>4421</v>
      </c>
      <c r="K548" s="112">
        <v>33</v>
      </c>
      <c r="L548" s="123"/>
      <c r="M548" s="123"/>
      <c r="N548" s="123"/>
      <c r="O548" s="123"/>
      <c r="P548" s="123"/>
      <c r="Q548" s="123"/>
      <c r="R548" s="123"/>
      <c r="S548" s="123"/>
      <c r="T548" s="123"/>
      <c r="U548" s="123"/>
      <c r="V548" s="123"/>
      <c r="W548" s="123"/>
      <c r="X548" s="123"/>
      <c r="Y548" s="123"/>
    </row>
    <row r="549" spans="1:25" s="113" customFormat="1" ht="24.95" customHeight="1" x14ac:dyDescent="0.25">
      <c r="A549" s="115">
        <v>546</v>
      </c>
      <c r="B549" s="108" t="s">
        <v>76</v>
      </c>
      <c r="C549" s="106" t="s">
        <v>283</v>
      </c>
      <c r="D549" s="106" t="s">
        <v>4422</v>
      </c>
      <c r="E549" s="106" t="s">
        <v>4423</v>
      </c>
      <c r="F549" s="106" t="s">
        <v>4422</v>
      </c>
      <c r="G549" s="106" t="s">
        <v>4424</v>
      </c>
      <c r="H549" s="112">
        <v>1973</v>
      </c>
      <c r="I549" s="130">
        <v>1.43266</v>
      </c>
      <c r="J549" s="126" t="s">
        <v>4425</v>
      </c>
      <c r="K549" s="112">
        <v>172</v>
      </c>
      <c r="L549" s="123"/>
      <c r="M549" s="123"/>
      <c r="N549" s="123"/>
      <c r="O549" s="123"/>
      <c r="P549" s="123"/>
      <c r="Q549" s="123"/>
      <c r="R549" s="123"/>
      <c r="S549" s="123"/>
      <c r="T549" s="123"/>
      <c r="U549" s="123"/>
      <c r="V549" s="123"/>
      <c r="W549" s="123"/>
      <c r="X549" s="123"/>
      <c r="Y549" s="123"/>
    </row>
    <row r="550" spans="1:25" s="113" customFormat="1" ht="24.95" customHeight="1" x14ac:dyDescent="0.25">
      <c r="A550" s="106">
        <v>547</v>
      </c>
      <c r="B550" s="108" t="s">
        <v>76</v>
      </c>
      <c r="C550" s="106" t="s">
        <v>283</v>
      </c>
      <c r="D550" s="106" t="s">
        <v>4426</v>
      </c>
      <c r="E550" s="106" t="s">
        <v>4427</v>
      </c>
      <c r="F550" s="106" t="s">
        <v>4426</v>
      </c>
      <c r="G550" s="106" t="s">
        <v>4428</v>
      </c>
      <c r="H550" s="112">
        <v>1988</v>
      </c>
      <c r="I550" s="130">
        <v>1.06535</v>
      </c>
      <c r="J550" s="126" t="s">
        <v>4425</v>
      </c>
      <c r="K550" s="112">
        <v>122</v>
      </c>
      <c r="L550" s="123"/>
      <c r="M550" s="123"/>
      <c r="N550" s="123"/>
      <c r="O550" s="123"/>
      <c r="P550" s="123"/>
      <c r="Q550" s="123"/>
      <c r="R550" s="123"/>
      <c r="S550" s="123"/>
      <c r="T550" s="123"/>
      <c r="U550" s="123"/>
      <c r="V550" s="123"/>
      <c r="W550" s="123"/>
      <c r="X550" s="123"/>
      <c r="Y550" s="123"/>
    </row>
    <row r="551" spans="1:25" s="113" customFormat="1" ht="24.95" customHeight="1" x14ac:dyDescent="0.25">
      <c r="A551" s="115">
        <v>548</v>
      </c>
      <c r="B551" s="108" t="s">
        <v>76</v>
      </c>
      <c r="C551" s="106" t="s">
        <v>283</v>
      </c>
      <c r="D551" s="106" t="s">
        <v>4429</v>
      </c>
      <c r="E551" s="106" t="s">
        <v>4430</v>
      </c>
      <c r="F551" s="106" t="s">
        <v>4429</v>
      </c>
      <c r="G551" s="106" t="s">
        <v>4431</v>
      </c>
      <c r="H551" s="112">
        <v>1950</v>
      </c>
      <c r="I551" s="130">
        <v>0.66505999999999998</v>
      </c>
      <c r="J551" s="126" t="s">
        <v>4432</v>
      </c>
      <c r="K551" s="112">
        <v>113</v>
      </c>
      <c r="L551" s="123"/>
      <c r="M551" s="123"/>
      <c r="N551" s="123"/>
      <c r="O551" s="123"/>
      <c r="P551" s="123"/>
      <c r="Q551" s="123"/>
      <c r="R551" s="123"/>
      <c r="S551" s="123"/>
      <c r="T551" s="123"/>
      <c r="U551" s="123"/>
      <c r="V551" s="123"/>
      <c r="W551" s="123"/>
      <c r="X551" s="123"/>
      <c r="Y551" s="123"/>
    </row>
    <row r="552" spans="1:25" s="113" customFormat="1" ht="24.95" customHeight="1" x14ac:dyDescent="0.25">
      <c r="A552" s="106">
        <v>549</v>
      </c>
      <c r="B552" s="108" t="s">
        <v>76</v>
      </c>
      <c r="C552" s="106" t="s">
        <v>283</v>
      </c>
      <c r="D552" s="106" t="s">
        <v>4433</v>
      </c>
      <c r="E552" s="106" t="s">
        <v>4434</v>
      </c>
      <c r="F552" s="106" t="s">
        <v>4433</v>
      </c>
      <c r="G552" s="106" t="s">
        <v>4435</v>
      </c>
      <c r="H552" s="112">
        <v>1997</v>
      </c>
      <c r="I552" s="130">
        <v>1.50396</v>
      </c>
      <c r="J552" s="126" t="s">
        <v>4436</v>
      </c>
      <c r="K552" s="112">
        <v>244</v>
      </c>
      <c r="L552" s="123"/>
      <c r="M552" s="123"/>
      <c r="N552" s="123"/>
      <c r="O552" s="123"/>
      <c r="P552" s="123"/>
      <c r="Q552" s="123"/>
      <c r="R552" s="123"/>
      <c r="S552" s="123"/>
      <c r="T552" s="123"/>
      <c r="U552" s="123"/>
      <c r="V552" s="123"/>
      <c r="W552" s="123"/>
      <c r="X552" s="123"/>
      <c r="Y552" s="123"/>
    </row>
    <row r="553" spans="1:25" s="113" customFormat="1" ht="24.95" customHeight="1" x14ac:dyDescent="0.25">
      <c r="A553" s="115">
        <v>550</v>
      </c>
      <c r="B553" s="108" t="s">
        <v>76</v>
      </c>
      <c r="C553" s="106" t="s">
        <v>1332</v>
      </c>
      <c r="D553" s="106" t="s">
        <v>4437</v>
      </c>
      <c r="E553" s="106" t="s">
        <v>4438</v>
      </c>
      <c r="F553" s="106" t="s">
        <v>4437</v>
      </c>
      <c r="G553" s="106" t="s">
        <v>4439</v>
      </c>
      <c r="H553" s="112">
        <v>1992</v>
      </c>
      <c r="I553" s="130">
        <v>1.2052499999999999</v>
      </c>
      <c r="J553" s="126" t="s">
        <v>4440</v>
      </c>
      <c r="K553" s="112">
        <v>79</v>
      </c>
      <c r="L553" s="123"/>
      <c r="M553" s="123"/>
      <c r="N553" s="123"/>
      <c r="O553" s="123"/>
      <c r="P553" s="123"/>
      <c r="Q553" s="123"/>
      <c r="R553" s="123"/>
      <c r="S553" s="123"/>
      <c r="T553" s="123"/>
      <c r="U553" s="123"/>
      <c r="V553" s="123"/>
      <c r="W553" s="123"/>
      <c r="X553" s="123"/>
      <c r="Y553" s="123"/>
    </row>
    <row r="554" spans="1:25" s="113" customFormat="1" ht="24.95" customHeight="1" x14ac:dyDescent="0.25">
      <c r="A554" s="106">
        <v>551</v>
      </c>
      <c r="B554" s="108" t="s">
        <v>76</v>
      </c>
      <c r="C554" s="106" t="s">
        <v>1332</v>
      </c>
      <c r="D554" s="106" t="s">
        <v>4441</v>
      </c>
      <c r="E554" s="106" t="s">
        <v>4442</v>
      </c>
      <c r="F554" s="106" t="s">
        <v>4441</v>
      </c>
      <c r="G554" s="106" t="s">
        <v>4443</v>
      </c>
      <c r="H554" s="112">
        <v>1972</v>
      </c>
      <c r="I554" s="130">
        <v>1.25553</v>
      </c>
      <c r="J554" s="126" t="s">
        <v>4436</v>
      </c>
      <c r="K554" s="112">
        <v>114</v>
      </c>
      <c r="L554" s="123"/>
      <c r="M554" s="123"/>
      <c r="N554" s="123"/>
      <c r="O554" s="123"/>
      <c r="P554" s="123"/>
      <c r="Q554" s="123"/>
      <c r="R554" s="123"/>
      <c r="S554" s="123"/>
      <c r="T554" s="123"/>
      <c r="U554" s="123"/>
      <c r="V554" s="123"/>
      <c r="W554" s="123"/>
      <c r="X554" s="123"/>
      <c r="Y554" s="123"/>
    </row>
    <row r="555" spans="1:25" s="113" customFormat="1" ht="24.95" customHeight="1" x14ac:dyDescent="0.25">
      <c r="A555" s="115">
        <v>552</v>
      </c>
      <c r="B555" s="108" t="s">
        <v>76</v>
      </c>
      <c r="C555" s="106" t="s">
        <v>1332</v>
      </c>
      <c r="D555" s="106" t="s">
        <v>1380</v>
      </c>
      <c r="E555" s="106" t="s">
        <v>4444</v>
      </c>
      <c r="F555" s="106" t="s">
        <v>1380</v>
      </c>
      <c r="G555" s="106" t="s">
        <v>4445</v>
      </c>
      <c r="H555" s="112">
        <v>1966</v>
      </c>
      <c r="I555" s="130">
        <v>1.4252499999999999</v>
      </c>
      <c r="J555" s="126" t="s">
        <v>4432</v>
      </c>
      <c r="K555" s="112">
        <v>202</v>
      </c>
      <c r="L555" s="123"/>
      <c r="M555" s="123"/>
      <c r="N555" s="123"/>
      <c r="O555" s="123"/>
      <c r="P555" s="123"/>
      <c r="Q555" s="123"/>
      <c r="R555" s="123"/>
      <c r="S555" s="123"/>
      <c r="T555" s="123"/>
      <c r="U555" s="123"/>
      <c r="V555" s="123"/>
      <c r="W555" s="123"/>
      <c r="X555" s="123"/>
      <c r="Y555" s="123"/>
    </row>
    <row r="556" spans="1:25" s="113" customFormat="1" ht="24.95" customHeight="1" x14ac:dyDescent="0.25">
      <c r="A556" s="106">
        <v>553</v>
      </c>
      <c r="B556" s="108" t="s">
        <v>76</v>
      </c>
      <c r="C556" s="106" t="s">
        <v>1332</v>
      </c>
      <c r="D556" s="106" t="s">
        <v>4446</v>
      </c>
      <c r="E556" s="106" t="s">
        <v>4447</v>
      </c>
      <c r="F556" s="106" t="s">
        <v>4446</v>
      </c>
      <c r="G556" s="106" t="s">
        <v>4448</v>
      </c>
      <c r="H556" s="112">
        <v>1985</v>
      </c>
      <c r="I556" s="130">
        <v>1.14652</v>
      </c>
      <c r="J556" s="126" t="s">
        <v>4432</v>
      </c>
      <c r="K556" s="112">
        <v>110</v>
      </c>
      <c r="L556" s="123"/>
      <c r="M556" s="123"/>
      <c r="N556" s="123"/>
      <c r="O556" s="123"/>
      <c r="P556" s="123"/>
      <c r="Q556" s="123"/>
      <c r="R556" s="123"/>
      <c r="S556" s="123"/>
      <c r="T556" s="123"/>
      <c r="U556" s="123"/>
      <c r="V556" s="123"/>
      <c r="W556" s="123"/>
      <c r="X556" s="123"/>
      <c r="Y556" s="123"/>
    </row>
    <row r="557" spans="1:25" s="113" customFormat="1" ht="24.95" customHeight="1" x14ac:dyDescent="0.25">
      <c r="A557" s="115">
        <v>554</v>
      </c>
      <c r="B557" s="108" t="s">
        <v>76</v>
      </c>
      <c r="C557" s="106" t="s">
        <v>4449</v>
      </c>
      <c r="D557" s="106" t="s">
        <v>4450</v>
      </c>
      <c r="E557" s="106" t="s">
        <v>4451</v>
      </c>
      <c r="F557" s="106" t="s">
        <v>4450</v>
      </c>
      <c r="G557" s="106" t="s">
        <v>4452</v>
      </c>
      <c r="H557" s="112">
        <v>1992</v>
      </c>
      <c r="I557" s="130">
        <v>1.9</v>
      </c>
      <c r="J557" s="126" t="s">
        <v>4440</v>
      </c>
      <c r="K557" s="112">
        <v>33</v>
      </c>
      <c r="L557" s="123"/>
      <c r="M557" s="123"/>
      <c r="N557" s="123"/>
      <c r="O557" s="123"/>
      <c r="P557" s="123"/>
      <c r="Q557" s="123"/>
      <c r="R557" s="123"/>
      <c r="S557" s="123"/>
      <c r="T557" s="123"/>
      <c r="U557" s="123"/>
      <c r="V557" s="123"/>
      <c r="W557" s="123"/>
      <c r="X557" s="123"/>
      <c r="Y557" s="123"/>
    </row>
    <row r="558" spans="1:25" s="113" customFormat="1" ht="24.95" customHeight="1" x14ac:dyDescent="0.25">
      <c r="A558" s="106">
        <v>555</v>
      </c>
      <c r="B558" s="108" t="s">
        <v>76</v>
      </c>
      <c r="C558" s="106" t="s">
        <v>1614</v>
      </c>
      <c r="D558" s="106" t="s">
        <v>4453</v>
      </c>
      <c r="E558" s="106" t="s">
        <v>4454</v>
      </c>
      <c r="F558" s="106" t="s">
        <v>4453</v>
      </c>
      <c r="G558" s="106" t="s">
        <v>4455</v>
      </c>
      <c r="H558" s="112">
        <v>1984</v>
      </c>
      <c r="I558" s="130">
        <v>1.06</v>
      </c>
      <c r="J558" s="126" t="s">
        <v>4329</v>
      </c>
      <c r="K558" s="112">
        <v>50</v>
      </c>
      <c r="L558" s="123"/>
      <c r="M558" s="123"/>
      <c r="N558" s="123"/>
      <c r="O558" s="123"/>
      <c r="P558" s="123"/>
      <c r="Q558" s="123"/>
      <c r="R558" s="123"/>
      <c r="S558" s="123"/>
      <c r="T558" s="123"/>
      <c r="U558" s="123"/>
      <c r="V558" s="123"/>
      <c r="W558" s="123"/>
      <c r="X558" s="123"/>
      <c r="Y558" s="123"/>
    </row>
    <row r="559" spans="1:25" s="113" customFormat="1" ht="24.95" customHeight="1" x14ac:dyDescent="0.25">
      <c r="A559" s="115">
        <v>556</v>
      </c>
      <c r="B559" s="108" t="s">
        <v>76</v>
      </c>
      <c r="C559" s="106" t="s">
        <v>1614</v>
      </c>
      <c r="D559" s="106" t="s">
        <v>4456</v>
      </c>
      <c r="E559" s="106" t="s">
        <v>4457</v>
      </c>
      <c r="F559" s="106" t="s">
        <v>4456</v>
      </c>
      <c r="G559" s="106" t="s">
        <v>4458</v>
      </c>
      <c r="H559" s="112">
        <v>1984</v>
      </c>
      <c r="I559" s="130">
        <v>1.6</v>
      </c>
      <c r="J559" s="126" t="s">
        <v>4436</v>
      </c>
      <c r="K559" s="112">
        <v>115</v>
      </c>
      <c r="L559" s="123"/>
      <c r="M559" s="123"/>
      <c r="N559" s="123"/>
      <c r="O559" s="123"/>
      <c r="P559" s="123"/>
      <c r="Q559" s="123"/>
      <c r="R559" s="123"/>
      <c r="S559" s="123"/>
      <c r="T559" s="123"/>
      <c r="U559" s="123"/>
      <c r="V559" s="123"/>
      <c r="W559" s="123"/>
      <c r="X559" s="123"/>
      <c r="Y559" s="123"/>
    </row>
    <row r="560" spans="1:25" s="113" customFormat="1" ht="24.95" customHeight="1" x14ac:dyDescent="0.25">
      <c r="A560" s="106">
        <v>557</v>
      </c>
      <c r="B560" s="108" t="s">
        <v>76</v>
      </c>
      <c r="C560" s="106" t="s">
        <v>1614</v>
      </c>
      <c r="D560" s="106" t="s">
        <v>730</v>
      </c>
      <c r="E560" s="106" t="s">
        <v>4459</v>
      </c>
      <c r="F560" s="106" t="s">
        <v>730</v>
      </c>
      <c r="G560" s="106" t="s">
        <v>4460</v>
      </c>
      <c r="H560" s="112">
        <v>1980</v>
      </c>
      <c r="I560" s="130">
        <v>2.12</v>
      </c>
      <c r="J560" s="126" t="s">
        <v>4344</v>
      </c>
      <c r="K560" s="112">
        <v>193</v>
      </c>
      <c r="L560" s="123"/>
      <c r="M560" s="123"/>
      <c r="N560" s="123"/>
      <c r="O560" s="123"/>
      <c r="P560" s="123"/>
      <c r="Q560" s="123"/>
      <c r="R560" s="123"/>
      <c r="S560" s="123"/>
      <c r="T560" s="123"/>
      <c r="U560" s="123"/>
      <c r="V560" s="123"/>
      <c r="W560" s="123"/>
      <c r="X560" s="123"/>
      <c r="Y560" s="123"/>
    </row>
    <row r="561" spans="1:25" s="113" customFormat="1" ht="24.95" customHeight="1" x14ac:dyDescent="0.25">
      <c r="A561" s="115">
        <v>558</v>
      </c>
      <c r="B561" s="108" t="s">
        <v>87</v>
      </c>
      <c r="C561" s="108" t="s">
        <v>87</v>
      </c>
      <c r="D561" s="108" t="s">
        <v>4461</v>
      </c>
      <c r="E561" s="108" t="s">
        <v>4462</v>
      </c>
      <c r="F561" s="108" t="s">
        <v>4463</v>
      </c>
      <c r="G561" s="108" t="s">
        <v>4464</v>
      </c>
      <c r="H561" s="109">
        <v>1969</v>
      </c>
      <c r="I561" s="125">
        <v>1.28037</v>
      </c>
      <c r="J561" s="111" t="s">
        <v>4465</v>
      </c>
      <c r="K561" s="109">
        <v>120</v>
      </c>
      <c r="L561" s="123"/>
      <c r="M561" s="123"/>
      <c r="N561" s="123"/>
      <c r="O561" s="123"/>
      <c r="P561" s="123"/>
      <c r="Q561" s="123"/>
      <c r="R561" s="123"/>
      <c r="S561" s="123"/>
      <c r="T561" s="123"/>
      <c r="U561" s="123"/>
      <c r="V561" s="123"/>
      <c r="W561" s="123"/>
      <c r="X561" s="123"/>
      <c r="Y561" s="123"/>
    </row>
    <row r="562" spans="1:25" s="113" customFormat="1" ht="24.95" customHeight="1" x14ac:dyDescent="0.25">
      <c r="A562" s="106">
        <v>559</v>
      </c>
      <c r="B562" s="108" t="s">
        <v>87</v>
      </c>
      <c r="C562" s="108" t="s">
        <v>87</v>
      </c>
      <c r="D562" s="108" t="s">
        <v>4466</v>
      </c>
      <c r="E562" s="108" t="s">
        <v>4467</v>
      </c>
      <c r="F562" s="108" t="s">
        <v>4468</v>
      </c>
      <c r="G562" s="108" t="s">
        <v>4469</v>
      </c>
      <c r="H562" s="109">
        <v>1968</v>
      </c>
      <c r="I562" s="125">
        <v>0.87309999999999999</v>
      </c>
      <c r="J562" s="111" t="s">
        <v>4465</v>
      </c>
      <c r="K562" s="109">
        <v>132</v>
      </c>
      <c r="L562" s="123"/>
      <c r="M562" s="123"/>
      <c r="N562" s="123"/>
      <c r="O562" s="123"/>
      <c r="P562" s="123"/>
      <c r="Q562" s="123"/>
      <c r="R562" s="123"/>
      <c r="S562" s="123"/>
      <c r="T562" s="123"/>
      <c r="U562" s="123"/>
      <c r="V562" s="123"/>
      <c r="W562" s="123"/>
      <c r="X562" s="123"/>
      <c r="Y562" s="123"/>
    </row>
    <row r="563" spans="1:25" s="113" customFormat="1" ht="24.95" customHeight="1" x14ac:dyDescent="0.25">
      <c r="A563" s="115">
        <v>560</v>
      </c>
      <c r="B563" s="108" t="s">
        <v>87</v>
      </c>
      <c r="C563" s="108" t="s">
        <v>87</v>
      </c>
      <c r="D563" s="108" t="s">
        <v>4470</v>
      </c>
      <c r="E563" s="108" t="s">
        <v>4471</v>
      </c>
      <c r="F563" s="108" t="s">
        <v>4472</v>
      </c>
      <c r="G563" s="108" t="s">
        <v>4473</v>
      </c>
      <c r="H563" s="109">
        <v>1981</v>
      </c>
      <c r="I563" s="125">
        <v>1.17388</v>
      </c>
      <c r="J563" s="111" t="s">
        <v>4465</v>
      </c>
      <c r="K563" s="109">
        <v>61</v>
      </c>
      <c r="L563" s="123"/>
      <c r="M563" s="123"/>
      <c r="N563" s="123"/>
      <c r="O563" s="123"/>
      <c r="P563" s="123"/>
      <c r="Q563" s="123"/>
      <c r="R563" s="123"/>
      <c r="S563" s="123"/>
      <c r="T563" s="123"/>
      <c r="U563" s="123"/>
      <c r="V563" s="123"/>
      <c r="W563" s="123"/>
      <c r="X563" s="123"/>
      <c r="Y563" s="123"/>
    </row>
    <row r="564" spans="1:25" s="113" customFormat="1" ht="24.95" customHeight="1" x14ac:dyDescent="0.25">
      <c r="A564" s="106">
        <v>561</v>
      </c>
      <c r="B564" s="108" t="s">
        <v>87</v>
      </c>
      <c r="C564" s="108" t="s">
        <v>87</v>
      </c>
      <c r="D564" s="108" t="s">
        <v>4474</v>
      </c>
      <c r="E564" s="108" t="s">
        <v>4475</v>
      </c>
      <c r="F564" s="108" t="s">
        <v>1253</v>
      </c>
      <c r="G564" s="108" t="s">
        <v>4476</v>
      </c>
      <c r="H564" s="109">
        <v>1984</v>
      </c>
      <c r="I564" s="125">
        <v>0.93703999999999998</v>
      </c>
      <c r="J564" s="111" t="s">
        <v>4465</v>
      </c>
      <c r="K564" s="109">
        <v>199</v>
      </c>
      <c r="L564" s="123"/>
      <c r="M564" s="123"/>
      <c r="N564" s="123"/>
      <c r="O564" s="123"/>
      <c r="P564" s="123"/>
      <c r="Q564" s="123"/>
      <c r="R564" s="123"/>
      <c r="S564" s="123"/>
      <c r="T564" s="123"/>
      <c r="U564" s="123"/>
      <c r="V564" s="123"/>
      <c r="W564" s="123"/>
      <c r="X564" s="123"/>
      <c r="Y564" s="123"/>
    </row>
    <row r="565" spans="1:25" s="113" customFormat="1" ht="24.95" customHeight="1" x14ac:dyDescent="0.25">
      <c r="A565" s="115">
        <v>562</v>
      </c>
      <c r="B565" s="108" t="s">
        <v>87</v>
      </c>
      <c r="C565" s="108" t="s">
        <v>87</v>
      </c>
      <c r="D565" s="108" t="s">
        <v>4477</v>
      </c>
      <c r="E565" s="108" t="s">
        <v>4478</v>
      </c>
      <c r="F565" s="108" t="s">
        <v>4479</v>
      </c>
      <c r="G565" s="108" t="s">
        <v>4480</v>
      </c>
      <c r="H565" s="109">
        <v>2006</v>
      </c>
      <c r="I565" s="125">
        <v>1.59867</v>
      </c>
      <c r="J565" s="111" t="s">
        <v>4465</v>
      </c>
      <c r="K565" s="109">
        <v>18</v>
      </c>
      <c r="L565" s="123"/>
      <c r="M565" s="123"/>
      <c r="N565" s="123"/>
      <c r="O565" s="123"/>
      <c r="P565" s="123"/>
      <c r="Q565" s="123"/>
      <c r="R565" s="123"/>
      <c r="S565" s="123"/>
      <c r="T565" s="123"/>
      <c r="U565" s="123"/>
      <c r="V565" s="123"/>
      <c r="W565" s="123"/>
      <c r="X565" s="123"/>
      <c r="Y565" s="123"/>
    </row>
    <row r="566" spans="1:25" s="113" customFormat="1" ht="24.95" customHeight="1" x14ac:dyDescent="0.25">
      <c r="A566" s="106">
        <v>563</v>
      </c>
      <c r="B566" s="108" t="s">
        <v>87</v>
      </c>
      <c r="C566" s="108" t="s">
        <v>87</v>
      </c>
      <c r="D566" s="108" t="s">
        <v>4477</v>
      </c>
      <c r="E566" s="108" t="s">
        <v>4481</v>
      </c>
      <c r="F566" s="108" t="s">
        <v>4479</v>
      </c>
      <c r="G566" s="108" t="s">
        <v>4482</v>
      </c>
      <c r="H566" s="109">
        <v>2002</v>
      </c>
      <c r="I566" s="125">
        <v>1.61189</v>
      </c>
      <c r="J566" s="111" t="s">
        <v>4465</v>
      </c>
      <c r="K566" s="109">
        <v>32</v>
      </c>
      <c r="L566" s="123"/>
      <c r="M566" s="123"/>
      <c r="N566" s="123"/>
      <c r="O566" s="123"/>
      <c r="P566" s="123"/>
      <c r="Q566" s="123"/>
      <c r="R566" s="123"/>
      <c r="S566" s="123"/>
      <c r="T566" s="123"/>
      <c r="U566" s="123"/>
      <c r="V566" s="123"/>
      <c r="W566" s="123"/>
      <c r="X566" s="123"/>
      <c r="Y566" s="123"/>
    </row>
    <row r="567" spans="1:25" s="113" customFormat="1" ht="24.95" customHeight="1" x14ac:dyDescent="0.25">
      <c r="A567" s="115">
        <v>564</v>
      </c>
      <c r="B567" s="108" t="s">
        <v>87</v>
      </c>
      <c r="C567" s="108" t="s">
        <v>87</v>
      </c>
      <c r="D567" s="108" t="s">
        <v>4483</v>
      </c>
      <c r="E567" s="108" t="s">
        <v>4484</v>
      </c>
      <c r="F567" s="108" t="s">
        <v>4485</v>
      </c>
      <c r="G567" s="108" t="s">
        <v>4486</v>
      </c>
      <c r="H567" s="109">
        <v>1985</v>
      </c>
      <c r="I567" s="125">
        <v>1.1775199999999999</v>
      </c>
      <c r="J567" s="111" t="s">
        <v>4465</v>
      </c>
      <c r="K567" s="109">
        <v>62</v>
      </c>
      <c r="L567" s="123"/>
      <c r="M567" s="123"/>
      <c r="N567" s="123"/>
      <c r="O567" s="123"/>
      <c r="P567" s="123"/>
      <c r="Q567" s="123"/>
      <c r="R567" s="123"/>
      <c r="S567" s="123"/>
      <c r="T567" s="123"/>
      <c r="U567" s="123"/>
      <c r="V567" s="123"/>
      <c r="W567" s="123"/>
      <c r="X567" s="123"/>
      <c r="Y567" s="123"/>
    </row>
    <row r="568" spans="1:25" s="113" customFormat="1" ht="24.95" customHeight="1" x14ac:dyDescent="0.25">
      <c r="A568" s="106">
        <v>565</v>
      </c>
      <c r="B568" s="108" t="s">
        <v>87</v>
      </c>
      <c r="C568" s="108" t="s">
        <v>87</v>
      </c>
      <c r="D568" s="108" t="s">
        <v>4487</v>
      </c>
      <c r="E568" s="108" t="s">
        <v>4488</v>
      </c>
      <c r="F568" s="108" t="s">
        <v>4489</v>
      </c>
      <c r="G568" s="108" t="s">
        <v>4490</v>
      </c>
      <c r="H568" s="109">
        <v>1964</v>
      </c>
      <c r="I568" s="130">
        <v>1.3726799999999999</v>
      </c>
      <c r="J568" s="111" t="s">
        <v>4465</v>
      </c>
      <c r="K568" s="109">
        <v>110</v>
      </c>
      <c r="L568" s="123"/>
      <c r="M568" s="123"/>
      <c r="N568" s="123"/>
      <c r="O568" s="123"/>
      <c r="P568" s="123"/>
      <c r="Q568" s="123"/>
      <c r="R568" s="123"/>
      <c r="S568" s="123"/>
      <c r="T568" s="123"/>
      <c r="U568" s="123"/>
      <c r="V568" s="123"/>
      <c r="W568" s="123"/>
      <c r="X568" s="123"/>
      <c r="Y568" s="123"/>
    </row>
    <row r="569" spans="1:25" s="113" customFormat="1" ht="24.95" customHeight="1" x14ac:dyDescent="0.25">
      <c r="A569" s="115">
        <v>566</v>
      </c>
      <c r="B569" s="108" t="s">
        <v>87</v>
      </c>
      <c r="C569" s="108" t="s">
        <v>87</v>
      </c>
      <c r="D569" s="108" t="s">
        <v>4491</v>
      </c>
      <c r="E569" s="108" t="s">
        <v>4492</v>
      </c>
      <c r="F569" s="108" t="s">
        <v>4491</v>
      </c>
      <c r="G569" s="108" t="s">
        <v>4493</v>
      </c>
      <c r="H569" s="109">
        <v>1991</v>
      </c>
      <c r="I569" s="130">
        <v>0.95309999999999995</v>
      </c>
      <c r="J569" s="111" t="s">
        <v>4465</v>
      </c>
      <c r="K569" s="109">
        <v>168</v>
      </c>
      <c r="L569" s="123"/>
      <c r="M569" s="123"/>
      <c r="N569" s="123"/>
      <c r="O569" s="123"/>
      <c r="P569" s="123"/>
      <c r="Q569" s="123"/>
      <c r="R569" s="123"/>
      <c r="S569" s="123"/>
      <c r="T569" s="123"/>
      <c r="U569" s="123"/>
      <c r="V569" s="123"/>
      <c r="W569" s="123"/>
      <c r="X569" s="123"/>
      <c r="Y569" s="123"/>
    </row>
    <row r="570" spans="1:25" s="113" customFormat="1" ht="24.95" customHeight="1" x14ac:dyDescent="0.25">
      <c r="A570" s="106">
        <v>567</v>
      </c>
      <c r="B570" s="108" t="s">
        <v>87</v>
      </c>
      <c r="C570" s="108" t="s">
        <v>87</v>
      </c>
      <c r="D570" s="108" t="s">
        <v>4494</v>
      </c>
      <c r="E570" s="108" t="s">
        <v>4495</v>
      </c>
      <c r="F570" s="108" t="s">
        <v>4496</v>
      </c>
      <c r="G570" s="108" t="s">
        <v>4497</v>
      </c>
      <c r="H570" s="109">
        <v>1952</v>
      </c>
      <c r="I570" s="130">
        <v>0.94310000000000005</v>
      </c>
      <c r="J570" s="111" t="s">
        <v>4465</v>
      </c>
      <c r="K570" s="109">
        <v>223</v>
      </c>
      <c r="L570" s="123"/>
      <c r="M570" s="123"/>
      <c r="N570" s="123"/>
      <c r="O570" s="123"/>
      <c r="P570" s="123"/>
      <c r="Q570" s="123"/>
      <c r="R570" s="123"/>
      <c r="S570" s="123"/>
      <c r="T570" s="123"/>
      <c r="U570" s="123"/>
      <c r="V570" s="123"/>
      <c r="W570" s="123"/>
      <c r="X570" s="123"/>
      <c r="Y570" s="123"/>
    </row>
    <row r="571" spans="1:25" s="113" customFormat="1" ht="24.95" customHeight="1" x14ac:dyDescent="0.25">
      <c r="A571" s="115">
        <v>568</v>
      </c>
      <c r="B571" s="108" t="s">
        <v>87</v>
      </c>
      <c r="C571" s="108" t="s">
        <v>87</v>
      </c>
      <c r="D571" s="108" t="s">
        <v>4498</v>
      </c>
      <c r="E571" s="108" t="s">
        <v>4499</v>
      </c>
      <c r="F571" s="108" t="s">
        <v>4500</v>
      </c>
      <c r="G571" s="108" t="s">
        <v>4501</v>
      </c>
      <c r="H571" s="109">
        <v>1965</v>
      </c>
      <c r="I571" s="130">
        <v>1.20265</v>
      </c>
      <c r="J571" s="111" t="s">
        <v>4465</v>
      </c>
      <c r="K571" s="109">
        <v>72</v>
      </c>
      <c r="L571" s="123"/>
      <c r="M571" s="123"/>
      <c r="N571" s="123"/>
      <c r="O571" s="123"/>
      <c r="P571" s="123"/>
      <c r="Q571" s="123"/>
      <c r="R571" s="123"/>
      <c r="S571" s="123"/>
      <c r="T571" s="123"/>
      <c r="U571" s="123"/>
      <c r="V571" s="123"/>
      <c r="W571" s="123"/>
      <c r="X571" s="123"/>
      <c r="Y571" s="123"/>
    </row>
    <row r="572" spans="1:25" s="113" customFormat="1" ht="24.95" customHeight="1" x14ac:dyDescent="0.25">
      <c r="A572" s="106">
        <v>569</v>
      </c>
      <c r="B572" s="108" t="s">
        <v>87</v>
      </c>
      <c r="C572" s="108" t="s">
        <v>491</v>
      </c>
      <c r="D572" s="108" t="s">
        <v>4502</v>
      </c>
      <c r="E572" s="108" t="s">
        <v>4503</v>
      </c>
      <c r="F572" s="108" t="s">
        <v>4504</v>
      </c>
      <c r="G572" s="108" t="s">
        <v>4505</v>
      </c>
      <c r="H572" s="109">
        <v>1999</v>
      </c>
      <c r="I572" s="125">
        <v>1.5738799999999999</v>
      </c>
      <c r="J572" s="111" t="s">
        <v>4465</v>
      </c>
      <c r="K572" s="109">
        <v>130</v>
      </c>
      <c r="L572" s="123"/>
      <c r="M572" s="123"/>
      <c r="N572" s="123"/>
      <c r="O572" s="123"/>
      <c r="P572" s="123"/>
      <c r="Q572" s="123"/>
      <c r="R572" s="123"/>
      <c r="S572" s="123"/>
      <c r="T572" s="123"/>
      <c r="U572" s="123"/>
      <c r="V572" s="123"/>
      <c r="W572" s="123"/>
      <c r="X572" s="123"/>
      <c r="Y572" s="123"/>
    </row>
    <row r="573" spans="1:25" s="113" customFormat="1" ht="24.95" customHeight="1" x14ac:dyDescent="0.25">
      <c r="A573" s="115">
        <v>570</v>
      </c>
      <c r="B573" s="108" t="s">
        <v>87</v>
      </c>
      <c r="C573" s="108" t="s">
        <v>491</v>
      </c>
      <c r="D573" s="108" t="s">
        <v>722</v>
      </c>
      <c r="E573" s="108" t="s">
        <v>4506</v>
      </c>
      <c r="F573" s="108" t="s">
        <v>722</v>
      </c>
      <c r="G573" s="108" t="s">
        <v>4507</v>
      </c>
      <c r="H573" s="109">
        <v>1992</v>
      </c>
      <c r="I573" s="125">
        <v>1.5738799999999999</v>
      </c>
      <c r="J573" s="111" t="s">
        <v>4465</v>
      </c>
      <c r="K573" s="109">
        <v>406</v>
      </c>
      <c r="L573" s="123"/>
      <c r="M573" s="123"/>
      <c r="N573" s="123"/>
      <c r="O573" s="123"/>
      <c r="P573" s="123"/>
      <c r="Q573" s="123"/>
      <c r="R573" s="123"/>
      <c r="S573" s="123"/>
      <c r="T573" s="123"/>
      <c r="U573" s="123"/>
      <c r="V573" s="123"/>
      <c r="W573" s="123"/>
      <c r="X573" s="123"/>
      <c r="Y573" s="123"/>
    </row>
    <row r="574" spans="1:25" s="113" customFormat="1" ht="24.95" customHeight="1" x14ac:dyDescent="0.25">
      <c r="A574" s="106">
        <v>571</v>
      </c>
      <c r="B574" s="108" t="s">
        <v>87</v>
      </c>
      <c r="C574" s="108" t="s">
        <v>88</v>
      </c>
      <c r="D574" s="108" t="s">
        <v>883</v>
      </c>
      <c r="E574" s="108" t="s">
        <v>4508</v>
      </c>
      <c r="F574" s="108" t="s">
        <v>4509</v>
      </c>
      <c r="G574" s="108" t="s">
        <v>4510</v>
      </c>
      <c r="H574" s="109">
        <v>1965</v>
      </c>
      <c r="I574" s="125">
        <v>1.4601200000000001</v>
      </c>
      <c r="J574" s="111" t="s">
        <v>4465</v>
      </c>
      <c r="K574" s="109">
        <v>130</v>
      </c>
      <c r="L574" s="123"/>
      <c r="M574" s="123"/>
      <c r="N574" s="123"/>
      <c r="O574" s="123"/>
      <c r="P574" s="123"/>
      <c r="Q574" s="123"/>
      <c r="R574" s="123"/>
      <c r="S574" s="123"/>
      <c r="T574" s="123"/>
      <c r="U574" s="123"/>
      <c r="V574" s="123"/>
      <c r="W574" s="123"/>
      <c r="X574" s="123"/>
      <c r="Y574" s="123"/>
    </row>
    <row r="575" spans="1:25" s="113" customFormat="1" ht="24.95" customHeight="1" x14ac:dyDescent="0.25">
      <c r="A575" s="115">
        <v>572</v>
      </c>
      <c r="B575" s="108" t="s">
        <v>87</v>
      </c>
      <c r="C575" s="108" t="s">
        <v>88</v>
      </c>
      <c r="D575" s="108" t="s">
        <v>585</v>
      </c>
      <c r="E575" s="108" t="s">
        <v>4511</v>
      </c>
      <c r="F575" s="108" t="s">
        <v>4512</v>
      </c>
      <c r="G575" s="108" t="s">
        <v>4513</v>
      </c>
      <c r="H575" s="109">
        <v>1985</v>
      </c>
      <c r="I575" s="125">
        <v>1.15846</v>
      </c>
      <c r="J575" s="111" t="s">
        <v>4465</v>
      </c>
      <c r="K575" s="109">
        <v>122</v>
      </c>
      <c r="L575" s="123"/>
      <c r="M575" s="123"/>
      <c r="N575" s="123"/>
      <c r="O575" s="123"/>
      <c r="P575" s="123"/>
      <c r="Q575" s="123"/>
      <c r="R575" s="123"/>
      <c r="S575" s="123"/>
      <c r="T575" s="123"/>
      <c r="U575" s="123"/>
      <c r="V575" s="123"/>
      <c r="W575" s="123"/>
      <c r="X575" s="123"/>
      <c r="Y575" s="123"/>
    </row>
    <row r="576" spans="1:25" s="113" customFormat="1" ht="24.95" customHeight="1" x14ac:dyDescent="0.25">
      <c r="A576" s="106">
        <v>573</v>
      </c>
      <c r="B576" s="108" t="s">
        <v>87</v>
      </c>
      <c r="C576" s="108" t="s">
        <v>88</v>
      </c>
      <c r="D576" s="108" t="s">
        <v>4514</v>
      </c>
      <c r="E576" s="108" t="s">
        <v>4515</v>
      </c>
      <c r="F576" s="108" t="s">
        <v>4516</v>
      </c>
      <c r="G576" s="108" t="s">
        <v>4517</v>
      </c>
      <c r="H576" s="109">
        <v>1981</v>
      </c>
      <c r="I576" s="125">
        <v>0.98246</v>
      </c>
      <c r="J576" s="111" t="s">
        <v>4465</v>
      </c>
      <c r="K576" s="109">
        <v>110</v>
      </c>
      <c r="L576" s="123"/>
      <c r="M576" s="123"/>
      <c r="N576" s="123"/>
      <c r="O576" s="123"/>
      <c r="P576" s="123"/>
      <c r="Q576" s="123"/>
      <c r="R576" s="123"/>
      <c r="S576" s="123"/>
      <c r="T576" s="123"/>
      <c r="U576" s="123"/>
      <c r="V576" s="123"/>
      <c r="W576" s="123"/>
      <c r="X576" s="123"/>
      <c r="Y576" s="123"/>
    </row>
    <row r="577" spans="1:25" s="123" customFormat="1" ht="24.95" customHeight="1" x14ac:dyDescent="0.25">
      <c r="A577" s="115">
        <v>574</v>
      </c>
      <c r="B577" s="108" t="s">
        <v>87</v>
      </c>
      <c r="C577" s="108" t="s">
        <v>88</v>
      </c>
      <c r="D577" s="108" t="s">
        <v>4518</v>
      </c>
      <c r="E577" s="108" t="s">
        <v>4519</v>
      </c>
      <c r="F577" s="108" t="s">
        <v>4520</v>
      </c>
      <c r="G577" s="108" t="s">
        <v>4521</v>
      </c>
      <c r="H577" s="109">
        <v>1964</v>
      </c>
      <c r="I577" s="125">
        <v>0.92037000000000002</v>
      </c>
      <c r="J577" s="111" t="s">
        <v>4465</v>
      </c>
      <c r="K577" s="109">
        <v>120</v>
      </c>
    </row>
    <row r="578" spans="1:25" s="123" customFormat="1" ht="24.95" customHeight="1" x14ac:dyDescent="0.25">
      <c r="A578" s="106">
        <v>575</v>
      </c>
      <c r="B578" s="108" t="s">
        <v>87</v>
      </c>
      <c r="C578" s="108" t="s">
        <v>88</v>
      </c>
      <c r="D578" s="108" t="s">
        <v>4522</v>
      </c>
      <c r="E578" s="108" t="s">
        <v>4523</v>
      </c>
      <c r="F578" s="108" t="s">
        <v>4524</v>
      </c>
      <c r="G578" s="108" t="s">
        <v>4525</v>
      </c>
      <c r="H578" s="109">
        <v>1979</v>
      </c>
      <c r="I578" s="125">
        <v>1.2026600000000001</v>
      </c>
      <c r="J578" s="111" t="s">
        <v>4465</v>
      </c>
      <c r="K578" s="109">
        <v>72</v>
      </c>
    </row>
    <row r="579" spans="1:25" s="123" customFormat="1" ht="24.95" customHeight="1" x14ac:dyDescent="0.25">
      <c r="A579" s="115">
        <v>576</v>
      </c>
      <c r="B579" s="108" t="s">
        <v>87</v>
      </c>
      <c r="C579" s="108" t="s">
        <v>88</v>
      </c>
      <c r="D579" s="108" t="s">
        <v>1581</v>
      </c>
      <c r="E579" s="108" t="s">
        <v>4526</v>
      </c>
      <c r="F579" s="108" t="s">
        <v>4527</v>
      </c>
      <c r="G579" s="108" t="s">
        <v>4528</v>
      </c>
      <c r="H579" s="109">
        <v>1990</v>
      </c>
      <c r="I579" s="125">
        <v>1.2848999999999999</v>
      </c>
      <c r="J579" s="111" t="s">
        <v>4465</v>
      </c>
      <c r="K579" s="109">
        <v>106</v>
      </c>
    </row>
    <row r="580" spans="1:25" s="123" customFormat="1" ht="24.95" customHeight="1" x14ac:dyDescent="0.25">
      <c r="A580" s="106">
        <v>577</v>
      </c>
      <c r="B580" s="108" t="s">
        <v>87</v>
      </c>
      <c r="C580" s="108" t="s">
        <v>88</v>
      </c>
      <c r="D580" s="108" t="s">
        <v>168</v>
      </c>
      <c r="E580" s="108" t="s">
        <v>4529</v>
      </c>
      <c r="F580" s="108" t="s">
        <v>4530</v>
      </c>
      <c r="G580" s="108" t="s">
        <v>4531</v>
      </c>
      <c r="H580" s="109">
        <v>1990</v>
      </c>
      <c r="I580" s="130">
        <v>1.1409400000000001</v>
      </c>
      <c r="J580" s="111" t="s">
        <v>4465</v>
      </c>
      <c r="K580" s="109">
        <v>110</v>
      </c>
    </row>
    <row r="581" spans="1:25" s="123" customFormat="1" ht="24.95" customHeight="1" x14ac:dyDescent="0.25">
      <c r="A581" s="115">
        <v>578</v>
      </c>
      <c r="B581" s="106" t="s">
        <v>2316</v>
      </c>
      <c r="C581" s="106" t="s">
        <v>172</v>
      </c>
      <c r="D581" s="106" t="s">
        <v>4532</v>
      </c>
      <c r="E581" s="106" t="s">
        <v>4533</v>
      </c>
      <c r="F581" s="106" t="s">
        <v>4532</v>
      </c>
      <c r="G581" s="106">
        <v>8180402504</v>
      </c>
      <c r="H581" s="112">
        <v>1999</v>
      </c>
      <c r="I581" s="125">
        <v>1.2</v>
      </c>
      <c r="J581" s="111" t="s">
        <v>4534</v>
      </c>
      <c r="K581" s="112">
        <v>72</v>
      </c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3"/>
    </row>
    <row r="582" spans="1:25" s="123" customFormat="1" ht="24.95" customHeight="1" x14ac:dyDescent="0.25">
      <c r="A582" s="106">
        <v>579</v>
      </c>
      <c r="B582" s="106" t="s">
        <v>2316</v>
      </c>
      <c r="C582" s="106" t="s">
        <v>172</v>
      </c>
      <c r="D582" s="106" t="s">
        <v>4535</v>
      </c>
      <c r="E582" s="106" t="s">
        <v>4536</v>
      </c>
      <c r="F582" s="106" t="s">
        <v>4537</v>
      </c>
      <c r="G582" s="106">
        <v>8180403902</v>
      </c>
      <c r="H582" s="112">
        <v>2001</v>
      </c>
      <c r="I582" s="125">
        <v>1.2</v>
      </c>
      <c r="J582" s="111" t="s">
        <v>4534</v>
      </c>
      <c r="K582" s="112">
        <v>39</v>
      </c>
      <c r="L582" s="113"/>
      <c r="M582" s="113"/>
      <c r="N582" s="113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Y582" s="113"/>
    </row>
    <row r="583" spans="1:25" s="123" customFormat="1" ht="24.95" customHeight="1" x14ac:dyDescent="0.25">
      <c r="A583" s="115">
        <v>580</v>
      </c>
      <c r="B583" s="106" t="s">
        <v>2316</v>
      </c>
      <c r="C583" s="106" t="s">
        <v>172</v>
      </c>
      <c r="D583" s="106" t="s">
        <v>4538</v>
      </c>
      <c r="E583" s="106" t="s">
        <v>4539</v>
      </c>
      <c r="F583" s="106" t="s">
        <v>4538</v>
      </c>
      <c r="G583" s="106">
        <v>8180402404</v>
      </c>
      <c r="H583" s="112">
        <v>1999</v>
      </c>
      <c r="I583" s="125">
        <v>1.2</v>
      </c>
      <c r="J583" s="111" t="s">
        <v>4534</v>
      </c>
      <c r="K583" s="112">
        <v>153</v>
      </c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3"/>
    </row>
    <row r="584" spans="1:25" s="123" customFormat="1" ht="24.95" customHeight="1" x14ac:dyDescent="0.25">
      <c r="A584" s="106">
        <v>581</v>
      </c>
      <c r="B584" s="106" t="s">
        <v>2316</v>
      </c>
      <c r="C584" s="106" t="s">
        <v>172</v>
      </c>
      <c r="D584" s="106" t="s">
        <v>4540</v>
      </c>
      <c r="E584" s="106" t="s">
        <v>4541</v>
      </c>
      <c r="F584" s="106" t="s">
        <v>4542</v>
      </c>
      <c r="G584" s="106">
        <v>8180407302</v>
      </c>
      <c r="H584" s="112">
        <v>2001</v>
      </c>
      <c r="I584" s="125">
        <v>1.2</v>
      </c>
      <c r="J584" s="111" t="s">
        <v>4534</v>
      </c>
      <c r="K584" s="112">
        <v>54</v>
      </c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3"/>
    </row>
    <row r="585" spans="1:25" s="123" customFormat="1" ht="24.95" customHeight="1" x14ac:dyDescent="0.25">
      <c r="A585" s="115">
        <v>582</v>
      </c>
      <c r="B585" s="106" t="s">
        <v>2316</v>
      </c>
      <c r="C585" s="106" t="s">
        <v>4543</v>
      </c>
      <c r="D585" s="106" t="s">
        <v>4544</v>
      </c>
      <c r="E585" s="106" t="s">
        <v>4545</v>
      </c>
      <c r="F585" s="106" t="s">
        <v>4546</v>
      </c>
      <c r="G585" s="106">
        <v>8180109701</v>
      </c>
      <c r="H585" s="124">
        <v>1965</v>
      </c>
      <c r="I585" s="125">
        <v>1.115</v>
      </c>
      <c r="J585" s="111" t="s">
        <v>4534</v>
      </c>
      <c r="K585" s="112">
        <v>154</v>
      </c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3"/>
    </row>
    <row r="586" spans="1:25" s="123" customFormat="1" ht="24.95" customHeight="1" x14ac:dyDescent="0.25">
      <c r="A586" s="106">
        <v>583</v>
      </c>
      <c r="B586" s="106" t="s">
        <v>2316</v>
      </c>
      <c r="C586" s="106" t="s">
        <v>4543</v>
      </c>
      <c r="D586" s="106" t="s">
        <v>4547</v>
      </c>
      <c r="E586" s="106" t="s">
        <v>4548</v>
      </c>
      <c r="F586" s="106" t="s">
        <v>4549</v>
      </c>
      <c r="G586" s="106">
        <v>8180100302</v>
      </c>
      <c r="H586" s="124">
        <v>1999</v>
      </c>
      <c r="I586" s="125">
        <v>1.19</v>
      </c>
      <c r="J586" s="111" t="s">
        <v>4534</v>
      </c>
      <c r="K586" s="112">
        <v>111</v>
      </c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3"/>
    </row>
    <row r="587" spans="1:25" s="123" customFormat="1" ht="24.95" customHeight="1" x14ac:dyDescent="0.25">
      <c r="A587" s="115">
        <v>584</v>
      </c>
      <c r="B587" s="106" t="s">
        <v>2316</v>
      </c>
      <c r="C587" s="106" t="s">
        <v>4543</v>
      </c>
      <c r="D587" s="106" t="s">
        <v>4550</v>
      </c>
      <c r="E587" s="106" t="s">
        <v>4551</v>
      </c>
      <c r="F587" s="106" t="s">
        <v>4552</v>
      </c>
      <c r="G587" s="106">
        <v>8180101701</v>
      </c>
      <c r="H587" s="124">
        <v>1977</v>
      </c>
      <c r="I587" s="125">
        <v>0.94499999999999995</v>
      </c>
      <c r="J587" s="111" t="s">
        <v>4534</v>
      </c>
      <c r="K587" s="112">
        <v>61</v>
      </c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3"/>
    </row>
    <row r="588" spans="1:25" s="123" customFormat="1" ht="24.95" customHeight="1" x14ac:dyDescent="0.25">
      <c r="A588" s="106">
        <v>585</v>
      </c>
      <c r="B588" s="106" t="s">
        <v>2316</v>
      </c>
      <c r="C588" s="106" t="s">
        <v>4543</v>
      </c>
      <c r="D588" s="106" t="s">
        <v>4553</v>
      </c>
      <c r="E588" s="106" t="s">
        <v>4554</v>
      </c>
      <c r="F588" s="106" t="s">
        <v>4555</v>
      </c>
      <c r="G588" s="106">
        <v>8180105701</v>
      </c>
      <c r="H588" s="124">
        <v>1960</v>
      </c>
      <c r="I588" s="125">
        <v>1.55</v>
      </c>
      <c r="J588" s="111" t="s">
        <v>4534</v>
      </c>
      <c r="K588" s="112">
        <v>137</v>
      </c>
      <c r="L588" s="113"/>
      <c r="M588" s="113"/>
      <c r="N588" s="113"/>
      <c r="O588" s="113"/>
      <c r="P588" s="113"/>
      <c r="Q588" s="113"/>
      <c r="R588" s="113"/>
      <c r="S588" s="113"/>
      <c r="T588" s="113"/>
      <c r="U588" s="113"/>
      <c r="V588" s="113"/>
      <c r="W588" s="113"/>
      <c r="X588" s="113"/>
      <c r="Y588" s="113"/>
    </row>
    <row r="589" spans="1:25" s="123" customFormat="1" ht="24.95" customHeight="1" x14ac:dyDescent="0.25">
      <c r="A589" s="115">
        <v>586</v>
      </c>
      <c r="B589" s="106" t="s">
        <v>2316</v>
      </c>
      <c r="C589" s="106" t="s">
        <v>4556</v>
      </c>
      <c r="D589" s="106" t="s">
        <v>4557</v>
      </c>
      <c r="E589" s="106" t="s">
        <v>4558</v>
      </c>
      <c r="F589" s="106" t="s">
        <v>4557</v>
      </c>
      <c r="G589" s="106">
        <v>8180601601</v>
      </c>
      <c r="H589" s="124">
        <v>2007</v>
      </c>
      <c r="I589" s="125">
        <v>0.56599999999999995</v>
      </c>
      <c r="J589" s="111" t="s">
        <v>4534</v>
      </c>
      <c r="K589" s="112">
        <v>57</v>
      </c>
      <c r="L589" s="113"/>
      <c r="M589" s="113"/>
      <c r="N589" s="113"/>
      <c r="O589" s="113"/>
      <c r="P589" s="113"/>
      <c r="Q589" s="113"/>
      <c r="R589" s="113"/>
      <c r="S589" s="113"/>
      <c r="T589" s="113"/>
      <c r="U589" s="113"/>
      <c r="V589" s="113"/>
      <c r="W589" s="113"/>
      <c r="X589" s="113"/>
      <c r="Y589" s="113"/>
    </row>
    <row r="590" spans="1:25" s="123" customFormat="1" ht="24.95" customHeight="1" x14ac:dyDescent="0.25">
      <c r="A590" s="106">
        <v>587</v>
      </c>
      <c r="B590" s="106" t="s">
        <v>2316</v>
      </c>
      <c r="C590" s="106" t="s">
        <v>4556</v>
      </c>
      <c r="D590" s="106" t="s">
        <v>4559</v>
      </c>
      <c r="E590" s="106" t="s">
        <v>4560</v>
      </c>
      <c r="F590" s="106" t="s">
        <v>4561</v>
      </c>
      <c r="G590" s="106">
        <v>8180608001</v>
      </c>
      <c r="H590" s="124">
        <v>1989</v>
      </c>
      <c r="I590" s="125">
        <v>2.08</v>
      </c>
      <c r="J590" s="111" t="s">
        <v>4534</v>
      </c>
      <c r="K590" s="112">
        <v>123</v>
      </c>
      <c r="L590" s="113"/>
      <c r="M590" s="113"/>
      <c r="N590" s="113"/>
      <c r="O590" s="113"/>
      <c r="P590" s="113"/>
      <c r="Q590" s="113"/>
      <c r="R590" s="113"/>
      <c r="S590" s="113"/>
      <c r="T590" s="113"/>
      <c r="U590" s="113"/>
      <c r="V590" s="113"/>
      <c r="W590" s="113"/>
      <c r="X590" s="113"/>
      <c r="Y590" s="113"/>
    </row>
    <row r="591" spans="1:25" s="123" customFormat="1" ht="24.95" customHeight="1" x14ac:dyDescent="0.25">
      <c r="A591" s="115">
        <v>588</v>
      </c>
      <c r="B591" s="106" t="s">
        <v>2316</v>
      </c>
      <c r="C591" s="106" t="s">
        <v>4556</v>
      </c>
      <c r="D591" s="106" t="s">
        <v>4562</v>
      </c>
      <c r="E591" s="106" t="s">
        <v>4563</v>
      </c>
      <c r="F591" s="106" t="s">
        <v>4562</v>
      </c>
      <c r="G591" s="106">
        <v>8180600110</v>
      </c>
      <c r="H591" s="124">
        <v>1994</v>
      </c>
      <c r="I591" s="125">
        <v>1.5109999999999999</v>
      </c>
      <c r="J591" s="111" t="s">
        <v>4534</v>
      </c>
      <c r="K591" s="112">
        <v>68</v>
      </c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3"/>
    </row>
    <row r="592" spans="1:25" s="123" customFormat="1" ht="24.95" customHeight="1" x14ac:dyDescent="0.25">
      <c r="A592" s="106">
        <v>589</v>
      </c>
      <c r="B592" s="106" t="s">
        <v>2316</v>
      </c>
      <c r="C592" s="106" t="s">
        <v>4556</v>
      </c>
      <c r="D592" s="106" t="s">
        <v>4564</v>
      </c>
      <c r="E592" s="106" t="s">
        <v>4565</v>
      </c>
      <c r="F592" s="106" t="s">
        <v>4564</v>
      </c>
      <c r="G592" s="106">
        <v>8180604007</v>
      </c>
      <c r="H592" s="124">
        <v>1994</v>
      </c>
      <c r="I592" s="125">
        <v>0.71499999999999997</v>
      </c>
      <c r="J592" s="111" t="s">
        <v>4534</v>
      </c>
      <c r="K592" s="112">
        <v>73</v>
      </c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3"/>
    </row>
    <row r="593" spans="1:25" s="123" customFormat="1" ht="24.95" customHeight="1" x14ac:dyDescent="0.25">
      <c r="A593" s="115">
        <v>590</v>
      </c>
      <c r="B593" s="106" t="s">
        <v>2316</v>
      </c>
      <c r="C593" s="106" t="s">
        <v>510</v>
      </c>
      <c r="D593" s="106" t="s">
        <v>4566</v>
      </c>
      <c r="E593" s="106" t="s">
        <v>4567</v>
      </c>
      <c r="F593" s="106" t="s">
        <v>4568</v>
      </c>
      <c r="G593" s="106">
        <v>8180809101</v>
      </c>
      <c r="H593" s="124">
        <v>1972</v>
      </c>
      <c r="I593" s="110">
        <v>1.4</v>
      </c>
      <c r="J593" s="111" t="s">
        <v>4534</v>
      </c>
      <c r="K593" s="112">
        <v>170</v>
      </c>
      <c r="L593" s="113"/>
      <c r="M593" s="113"/>
      <c r="N593" s="113"/>
      <c r="O593" s="113"/>
      <c r="P593" s="113"/>
      <c r="Q593" s="113"/>
      <c r="R593" s="113"/>
      <c r="S593" s="113"/>
      <c r="T593" s="113"/>
      <c r="U593" s="113"/>
      <c r="V593" s="113"/>
      <c r="W593" s="113"/>
      <c r="X593" s="113"/>
      <c r="Y593" s="113"/>
    </row>
    <row r="594" spans="1:25" s="123" customFormat="1" ht="24.95" customHeight="1" x14ac:dyDescent="0.25">
      <c r="A594" s="106">
        <v>591</v>
      </c>
      <c r="B594" s="106" t="s">
        <v>2316</v>
      </c>
      <c r="C594" s="106" t="s">
        <v>510</v>
      </c>
      <c r="D594" s="106" t="s">
        <v>4569</v>
      </c>
      <c r="E594" s="106" t="s">
        <v>4570</v>
      </c>
      <c r="F594" s="106" t="s">
        <v>4571</v>
      </c>
      <c r="G594" s="106">
        <v>8180812003</v>
      </c>
      <c r="H594" s="124">
        <v>1998</v>
      </c>
      <c r="I594" s="110">
        <v>1.4</v>
      </c>
      <c r="J594" s="111" t="s">
        <v>4534</v>
      </c>
      <c r="K594" s="112">
        <v>85</v>
      </c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3"/>
    </row>
    <row r="595" spans="1:25" s="123" customFormat="1" ht="24.95" customHeight="1" x14ac:dyDescent="0.25">
      <c r="A595" s="115">
        <v>592</v>
      </c>
      <c r="B595" s="106" t="s">
        <v>2316</v>
      </c>
      <c r="C595" s="106" t="s">
        <v>510</v>
      </c>
      <c r="D595" s="106" t="s">
        <v>4569</v>
      </c>
      <c r="E595" s="106" t="s">
        <v>4572</v>
      </c>
      <c r="F595" s="106" t="s">
        <v>4569</v>
      </c>
      <c r="G595" s="106">
        <v>8180805003</v>
      </c>
      <c r="H595" s="124">
        <v>1996</v>
      </c>
      <c r="I595" s="110">
        <v>1.4</v>
      </c>
      <c r="J595" s="111" t="s">
        <v>4534</v>
      </c>
      <c r="K595" s="112">
        <v>136</v>
      </c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3"/>
    </row>
    <row r="596" spans="1:25" s="123" customFormat="1" ht="24.95" customHeight="1" x14ac:dyDescent="0.25">
      <c r="A596" s="106">
        <v>593</v>
      </c>
      <c r="B596" s="106" t="s">
        <v>2316</v>
      </c>
      <c r="C596" s="106" t="s">
        <v>510</v>
      </c>
      <c r="D596" s="106" t="s">
        <v>4573</v>
      </c>
      <c r="E596" s="106" t="s">
        <v>4574</v>
      </c>
      <c r="F596" s="106" t="s">
        <v>4573</v>
      </c>
      <c r="G596" s="106">
        <v>8180802302</v>
      </c>
      <c r="H596" s="112">
        <v>1982</v>
      </c>
      <c r="I596" s="110">
        <v>1.4</v>
      </c>
      <c r="J596" s="111" t="s">
        <v>4534</v>
      </c>
      <c r="K596" s="112">
        <v>66</v>
      </c>
      <c r="L596" s="113"/>
      <c r="M596" s="113"/>
      <c r="N596" s="113"/>
      <c r="O596" s="113"/>
      <c r="P596" s="113"/>
      <c r="Q596" s="113"/>
      <c r="R596" s="113"/>
      <c r="S596" s="113"/>
      <c r="T596" s="113"/>
      <c r="U596" s="113"/>
      <c r="V596" s="113"/>
      <c r="W596" s="113"/>
      <c r="X596" s="113"/>
      <c r="Y596" s="113"/>
    </row>
    <row r="597" spans="1:25" s="123" customFormat="1" ht="24.95" customHeight="1" x14ac:dyDescent="0.25">
      <c r="A597" s="115">
        <v>594</v>
      </c>
      <c r="B597" s="106" t="s">
        <v>2316</v>
      </c>
      <c r="C597" s="106" t="s">
        <v>4575</v>
      </c>
      <c r="D597" s="106" t="s">
        <v>4576</v>
      </c>
      <c r="E597" s="106" t="s">
        <v>4577</v>
      </c>
      <c r="F597" s="106" t="s">
        <v>4578</v>
      </c>
      <c r="G597" s="106">
        <v>8180300201</v>
      </c>
      <c r="H597" s="112">
        <v>1985</v>
      </c>
      <c r="I597" s="110">
        <v>1.1100000000000001</v>
      </c>
      <c r="J597" s="111" t="s">
        <v>4534</v>
      </c>
      <c r="K597" s="112">
        <v>185</v>
      </c>
      <c r="L597" s="113"/>
      <c r="M597" s="113"/>
      <c r="N597" s="113"/>
      <c r="O597" s="113"/>
      <c r="P597" s="113"/>
      <c r="Q597" s="113"/>
      <c r="R597" s="113"/>
      <c r="S597" s="113"/>
      <c r="T597" s="113"/>
      <c r="U597" s="113"/>
      <c r="V597" s="113"/>
      <c r="W597" s="113"/>
      <c r="X597" s="113"/>
      <c r="Y597" s="113"/>
    </row>
    <row r="598" spans="1:25" s="123" customFormat="1" ht="24.95" customHeight="1" x14ac:dyDescent="0.25">
      <c r="A598" s="106">
        <v>595</v>
      </c>
      <c r="B598" s="106" t="s">
        <v>2316</v>
      </c>
      <c r="C598" s="106" t="s">
        <v>4575</v>
      </c>
      <c r="D598" s="106" t="s">
        <v>4576</v>
      </c>
      <c r="E598" s="106" t="s">
        <v>4579</v>
      </c>
      <c r="F598" s="106" t="s">
        <v>4576</v>
      </c>
      <c r="G598" s="106">
        <v>8180300118</v>
      </c>
      <c r="H598" s="112">
        <v>1999</v>
      </c>
      <c r="I598" s="110">
        <v>1.25</v>
      </c>
      <c r="J598" s="111" t="s">
        <v>4534</v>
      </c>
      <c r="K598" s="112">
        <v>182</v>
      </c>
      <c r="L598" s="113"/>
      <c r="M598" s="113"/>
      <c r="N598" s="113"/>
      <c r="O598" s="113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</row>
    <row r="599" spans="1:25" s="113" customFormat="1" ht="24.95" customHeight="1" x14ac:dyDescent="0.25">
      <c r="A599" s="115">
        <v>596</v>
      </c>
      <c r="B599" s="106" t="s">
        <v>2316</v>
      </c>
      <c r="C599" s="106" t="s">
        <v>4575</v>
      </c>
      <c r="D599" s="106" t="s">
        <v>4580</v>
      </c>
      <c r="E599" s="106" t="s">
        <v>4581</v>
      </c>
      <c r="F599" s="106" t="s">
        <v>4582</v>
      </c>
      <c r="G599" s="106">
        <v>8180302207</v>
      </c>
      <c r="H599" s="112">
        <v>1999</v>
      </c>
      <c r="I599" s="110">
        <v>1.1200000000000001</v>
      </c>
      <c r="J599" s="111" t="s">
        <v>4534</v>
      </c>
      <c r="K599" s="112">
        <v>51</v>
      </c>
    </row>
    <row r="600" spans="1:25" s="113" customFormat="1" ht="24.95" customHeight="1" x14ac:dyDescent="0.25">
      <c r="A600" s="106">
        <v>597</v>
      </c>
      <c r="B600" s="106" t="s">
        <v>2316</v>
      </c>
      <c r="C600" s="106" t="s">
        <v>4575</v>
      </c>
      <c r="D600" s="106" t="s">
        <v>4583</v>
      </c>
      <c r="E600" s="106" t="s">
        <v>4584</v>
      </c>
      <c r="F600" s="106" t="s">
        <v>4583</v>
      </c>
      <c r="G600" s="106">
        <v>8180302001</v>
      </c>
      <c r="H600" s="112">
        <v>1984</v>
      </c>
      <c r="I600" s="110">
        <v>1.49</v>
      </c>
      <c r="J600" s="111" t="s">
        <v>4534</v>
      </c>
      <c r="K600" s="112">
        <v>193</v>
      </c>
    </row>
    <row r="601" spans="1:25" s="113" customFormat="1" ht="24.95" customHeight="1" x14ac:dyDescent="0.25">
      <c r="A601" s="115">
        <v>598</v>
      </c>
      <c r="B601" s="106" t="s">
        <v>2316</v>
      </c>
      <c r="C601" s="106" t="s">
        <v>361</v>
      </c>
      <c r="D601" s="106" t="s">
        <v>4585</v>
      </c>
      <c r="E601" s="106" t="s">
        <v>4586</v>
      </c>
      <c r="F601" s="106" t="s">
        <v>4585</v>
      </c>
      <c r="G601" s="106">
        <v>8180705907</v>
      </c>
      <c r="H601" s="112">
        <v>1995</v>
      </c>
      <c r="I601" s="110">
        <v>2</v>
      </c>
      <c r="J601" s="111" t="s">
        <v>4534</v>
      </c>
      <c r="K601" s="112">
        <v>212</v>
      </c>
    </row>
    <row r="602" spans="1:25" s="113" customFormat="1" ht="24.95" customHeight="1" x14ac:dyDescent="0.25">
      <c r="A602" s="106">
        <v>599</v>
      </c>
      <c r="B602" s="106" t="s">
        <v>2316</v>
      </c>
      <c r="C602" s="106" t="s">
        <v>361</v>
      </c>
      <c r="D602" s="106" t="s">
        <v>1523</v>
      </c>
      <c r="E602" s="106" t="s">
        <v>4587</v>
      </c>
      <c r="F602" s="106" t="s">
        <v>1523</v>
      </c>
      <c r="G602" s="106">
        <v>8180702202</v>
      </c>
      <c r="H602" s="112">
        <v>1999</v>
      </c>
      <c r="I602" s="110">
        <v>1</v>
      </c>
      <c r="J602" s="111" t="s">
        <v>4534</v>
      </c>
      <c r="K602" s="112">
        <v>26</v>
      </c>
    </row>
    <row r="603" spans="1:25" s="113" customFormat="1" ht="24.95" customHeight="1" x14ac:dyDescent="0.25">
      <c r="A603" s="115">
        <v>600</v>
      </c>
      <c r="B603" s="106" t="s">
        <v>2316</v>
      </c>
      <c r="C603" s="106" t="s">
        <v>361</v>
      </c>
      <c r="D603" s="106" t="s">
        <v>4588</v>
      </c>
      <c r="E603" s="106" t="s">
        <v>4589</v>
      </c>
      <c r="F603" s="106" t="s">
        <v>4590</v>
      </c>
      <c r="G603" s="106">
        <v>8180704307</v>
      </c>
      <c r="H603" s="112">
        <v>1999</v>
      </c>
      <c r="I603" s="110">
        <v>1.5</v>
      </c>
      <c r="J603" s="111" t="s">
        <v>4534</v>
      </c>
      <c r="K603" s="112">
        <v>101</v>
      </c>
    </row>
    <row r="604" spans="1:25" s="113" customFormat="1" ht="24.95" customHeight="1" x14ac:dyDescent="0.25">
      <c r="A604" s="106">
        <v>601</v>
      </c>
      <c r="B604" s="106" t="s">
        <v>2316</v>
      </c>
      <c r="C604" s="106" t="s">
        <v>361</v>
      </c>
      <c r="D604" s="106" t="s">
        <v>4591</v>
      </c>
      <c r="E604" s="106" t="s">
        <v>4592</v>
      </c>
      <c r="F604" s="106" t="s">
        <v>4591</v>
      </c>
      <c r="G604" s="106">
        <v>8180701402</v>
      </c>
      <c r="H604" s="112">
        <v>1982</v>
      </c>
      <c r="I604" s="110">
        <v>2</v>
      </c>
      <c r="J604" s="111" t="s">
        <v>4534</v>
      </c>
      <c r="K604" s="112">
        <v>153</v>
      </c>
      <c r="L604" s="123"/>
      <c r="M604" s="123"/>
      <c r="N604" s="123"/>
      <c r="O604" s="123"/>
      <c r="P604" s="123"/>
      <c r="Q604" s="123"/>
      <c r="R604" s="123"/>
      <c r="S604" s="123"/>
      <c r="T604" s="123"/>
      <c r="U604" s="123"/>
      <c r="V604" s="123"/>
      <c r="W604" s="123"/>
      <c r="X604" s="123"/>
      <c r="Y604" s="123"/>
    </row>
    <row r="605" spans="1:25" s="113" customFormat="1" ht="24.95" customHeight="1" x14ac:dyDescent="0.25">
      <c r="A605" s="115">
        <v>602</v>
      </c>
      <c r="B605" s="106" t="s">
        <v>2316</v>
      </c>
      <c r="C605" s="106" t="s">
        <v>872</v>
      </c>
      <c r="D605" s="106" t="s">
        <v>4593</v>
      </c>
      <c r="E605" s="106" t="s">
        <v>4594</v>
      </c>
      <c r="F605" s="106" t="s">
        <v>726</v>
      </c>
      <c r="G605" s="106">
        <v>8180519101</v>
      </c>
      <c r="H605" s="124">
        <v>1980</v>
      </c>
      <c r="I605" s="125">
        <v>1</v>
      </c>
      <c r="J605" s="111" t="s">
        <v>4534</v>
      </c>
      <c r="K605" s="124">
        <v>280</v>
      </c>
      <c r="L605" s="123"/>
      <c r="M605" s="123"/>
      <c r="N605" s="123"/>
      <c r="O605" s="123"/>
      <c r="P605" s="123"/>
      <c r="Q605" s="123"/>
      <c r="R605" s="123"/>
      <c r="S605" s="123"/>
      <c r="T605" s="123"/>
      <c r="U605" s="123"/>
      <c r="V605" s="123"/>
      <c r="W605" s="123"/>
      <c r="X605" s="123"/>
      <c r="Y605" s="123"/>
    </row>
    <row r="606" spans="1:25" s="113" customFormat="1" ht="24.95" customHeight="1" x14ac:dyDescent="0.25">
      <c r="A606" s="106">
        <v>603</v>
      </c>
      <c r="B606" s="106" t="s">
        <v>2316</v>
      </c>
      <c r="C606" s="106" t="s">
        <v>872</v>
      </c>
      <c r="D606" s="106" t="s">
        <v>1373</v>
      </c>
      <c r="E606" s="106" t="s">
        <v>4595</v>
      </c>
      <c r="F606" s="106" t="s">
        <v>1373</v>
      </c>
      <c r="G606" s="106">
        <v>8180506304</v>
      </c>
      <c r="H606" s="124">
        <v>2005</v>
      </c>
      <c r="I606" s="125">
        <v>1</v>
      </c>
      <c r="J606" s="111" t="s">
        <v>4534</v>
      </c>
      <c r="K606" s="124">
        <v>167</v>
      </c>
      <c r="L606" s="123"/>
      <c r="M606" s="123"/>
      <c r="N606" s="123"/>
      <c r="O606" s="123"/>
      <c r="P606" s="123"/>
      <c r="Q606" s="123"/>
      <c r="R606" s="123"/>
      <c r="S606" s="123"/>
      <c r="T606" s="123"/>
      <c r="U606" s="123"/>
      <c r="V606" s="123"/>
      <c r="W606" s="123"/>
      <c r="X606" s="123"/>
      <c r="Y606" s="123"/>
    </row>
    <row r="607" spans="1:25" s="113" customFormat="1" ht="24.95" customHeight="1" x14ac:dyDescent="0.25">
      <c r="A607" s="115">
        <v>604</v>
      </c>
      <c r="B607" s="106" t="s">
        <v>2316</v>
      </c>
      <c r="C607" s="106" t="s">
        <v>872</v>
      </c>
      <c r="D607" s="106" t="s">
        <v>4596</v>
      </c>
      <c r="E607" s="106" t="s">
        <v>4597</v>
      </c>
      <c r="F607" s="106" t="s">
        <v>3663</v>
      </c>
      <c r="G607" s="106">
        <v>8180526401</v>
      </c>
      <c r="H607" s="124">
        <v>1980</v>
      </c>
      <c r="I607" s="125">
        <v>1</v>
      </c>
      <c r="J607" s="111" t="s">
        <v>4534</v>
      </c>
      <c r="K607" s="124">
        <v>59</v>
      </c>
      <c r="L607" s="123"/>
      <c r="M607" s="123"/>
      <c r="N607" s="123"/>
      <c r="O607" s="123"/>
      <c r="P607" s="123"/>
      <c r="Q607" s="123"/>
      <c r="R607" s="123"/>
      <c r="S607" s="123"/>
      <c r="T607" s="123"/>
      <c r="U607" s="123"/>
      <c r="V607" s="123"/>
      <c r="W607" s="123"/>
      <c r="X607" s="123"/>
      <c r="Y607" s="123"/>
    </row>
    <row r="608" spans="1:25" s="113" customFormat="1" ht="24.95" customHeight="1" x14ac:dyDescent="0.25">
      <c r="A608" s="106">
        <v>605</v>
      </c>
      <c r="B608" s="106" t="s">
        <v>290</v>
      </c>
      <c r="C608" s="108" t="s">
        <v>698</v>
      </c>
      <c r="D608" s="106" t="s">
        <v>1661</v>
      </c>
      <c r="E608" s="108" t="s">
        <v>4598</v>
      </c>
      <c r="F608" s="108" t="s">
        <v>4599</v>
      </c>
      <c r="G608" s="108" t="s">
        <v>4600</v>
      </c>
      <c r="H608" s="124">
        <v>1992</v>
      </c>
      <c r="I608" s="125">
        <v>1.2</v>
      </c>
      <c r="J608" s="111" t="s">
        <v>4601</v>
      </c>
      <c r="K608" s="124">
        <v>64</v>
      </c>
      <c r="L608" s="123"/>
      <c r="M608" s="123"/>
      <c r="N608" s="123"/>
      <c r="O608" s="123"/>
      <c r="P608" s="123"/>
      <c r="Q608" s="123"/>
      <c r="R608" s="123"/>
      <c r="S608" s="123"/>
      <c r="T608" s="123"/>
      <c r="U608" s="123"/>
      <c r="V608" s="123"/>
      <c r="W608" s="123"/>
      <c r="X608" s="123"/>
      <c r="Y608" s="123"/>
    </row>
    <row r="609" spans="1:25" s="113" customFormat="1" ht="24.95" customHeight="1" x14ac:dyDescent="0.25">
      <c r="A609" s="115">
        <v>606</v>
      </c>
      <c r="B609" s="106" t="s">
        <v>290</v>
      </c>
      <c r="C609" s="108" t="s">
        <v>698</v>
      </c>
      <c r="D609" s="106" t="s">
        <v>4602</v>
      </c>
      <c r="E609" s="108" t="s">
        <v>4603</v>
      </c>
      <c r="F609" s="108" t="s">
        <v>4604</v>
      </c>
      <c r="G609" s="108" t="s">
        <v>4605</v>
      </c>
      <c r="H609" s="124">
        <v>1992</v>
      </c>
      <c r="I609" s="125">
        <v>1.2</v>
      </c>
      <c r="J609" s="111" t="s">
        <v>4601</v>
      </c>
      <c r="K609" s="124">
        <v>34</v>
      </c>
      <c r="L609" s="123"/>
      <c r="M609" s="123"/>
      <c r="N609" s="123"/>
      <c r="O609" s="123"/>
      <c r="P609" s="123"/>
      <c r="Q609" s="123"/>
      <c r="R609" s="123"/>
      <c r="S609" s="123"/>
      <c r="T609" s="123"/>
      <c r="U609" s="123"/>
      <c r="V609" s="123"/>
      <c r="W609" s="123"/>
      <c r="X609" s="123"/>
      <c r="Y609" s="123"/>
    </row>
    <row r="610" spans="1:25" s="113" customFormat="1" ht="24.95" customHeight="1" x14ac:dyDescent="0.25">
      <c r="A610" s="106">
        <v>607</v>
      </c>
      <c r="B610" s="106" t="s">
        <v>290</v>
      </c>
      <c r="C610" s="108" t="s">
        <v>698</v>
      </c>
      <c r="D610" s="106" t="s">
        <v>4606</v>
      </c>
      <c r="E610" s="108" t="s">
        <v>4607</v>
      </c>
      <c r="F610" s="108" t="s">
        <v>4608</v>
      </c>
      <c r="G610" s="108" t="s">
        <v>4609</v>
      </c>
      <c r="H610" s="124">
        <v>1998</v>
      </c>
      <c r="I610" s="125">
        <v>1.1599999999999999</v>
      </c>
      <c r="J610" s="111" t="s">
        <v>4601</v>
      </c>
      <c r="K610" s="124">
        <v>37</v>
      </c>
      <c r="L610" s="123"/>
      <c r="M610" s="123"/>
      <c r="N610" s="123"/>
      <c r="O610" s="123"/>
      <c r="P610" s="123"/>
      <c r="Q610" s="123"/>
      <c r="R610" s="123"/>
      <c r="S610" s="123"/>
      <c r="T610" s="123"/>
      <c r="U610" s="123"/>
      <c r="V610" s="123"/>
      <c r="W610" s="123"/>
      <c r="X610" s="123"/>
      <c r="Y610" s="123"/>
    </row>
    <row r="611" spans="1:25" s="113" customFormat="1" ht="24.95" customHeight="1" x14ac:dyDescent="0.25">
      <c r="A611" s="115">
        <v>608</v>
      </c>
      <c r="B611" s="106" t="s">
        <v>290</v>
      </c>
      <c r="C611" s="108" t="s">
        <v>698</v>
      </c>
      <c r="D611" s="106" t="s">
        <v>4610</v>
      </c>
      <c r="E611" s="108" t="s">
        <v>4611</v>
      </c>
      <c r="F611" s="108" t="s">
        <v>4612</v>
      </c>
      <c r="G611" s="108" t="s">
        <v>4613</v>
      </c>
      <c r="H611" s="124">
        <v>1994</v>
      </c>
      <c r="I611" s="125">
        <v>1.1599999999999999</v>
      </c>
      <c r="J611" s="111" t="s">
        <v>4601</v>
      </c>
      <c r="K611" s="124">
        <v>30</v>
      </c>
      <c r="L611" s="123"/>
      <c r="M611" s="123"/>
      <c r="N611" s="123"/>
      <c r="O611" s="123"/>
      <c r="P611" s="123"/>
      <c r="Q611" s="123"/>
      <c r="R611" s="123"/>
      <c r="S611" s="123"/>
      <c r="T611" s="123"/>
      <c r="U611" s="123"/>
      <c r="V611" s="123"/>
      <c r="W611" s="123"/>
      <c r="X611" s="123"/>
      <c r="Y611" s="123"/>
    </row>
    <row r="612" spans="1:25" s="113" customFormat="1" ht="24.95" customHeight="1" x14ac:dyDescent="0.25">
      <c r="A612" s="106">
        <v>609</v>
      </c>
      <c r="B612" s="106" t="s">
        <v>290</v>
      </c>
      <c r="C612" s="108" t="s">
        <v>474</v>
      </c>
      <c r="D612" s="106" t="s">
        <v>4614</v>
      </c>
      <c r="E612" s="108" t="s">
        <v>4615</v>
      </c>
      <c r="F612" s="108" t="s">
        <v>4616</v>
      </c>
      <c r="G612" s="108" t="s">
        <v>4617</v>
      </c>
      <c r="H612" s="124">
        <v>1991</v>
      </c>
      <c r="I612" s="125">
        <v>1.26</v>
      </c>
      <c r="J612" s="111" t="s">
        <v>4601</v>
      </c>
      <c r="K612" s="128">
        <v>40</v>
      </c>
      <c r="L612" s="123"/>
      <c r="M612" s="123"/>
      <c r="N612" s="123"/>
      <c r="O612" s="123"/>
      <c r="P612" s="123"/>
      <c r="Q612" s="123"/>
      <c r="R612" s="123"/>
      <c r="S612" s="123"/>
      <c r="T612" s="123"/>
      <c r="U612" s="123"/>
      <c r="V612" s="123"/>
      <c r="W612" s="123"/>
      <c r="X612" s="123"/>
      <c r="Y612" s="123"/>
    </row>
    <row r="613" spans="1:25" s="113" customFormat="1" ht="24.95" customHeight="1" x14ac:dyDescent="0.25">
      <c r="A613" s="115">
        <v>610</v>
      </c>
      <c r="B613" s="106" t="s">
        <v>290</v>
      </c>
      <c r="C613" s="108" t="s">
        <v>474</v>
      </c>
      <c r="D613" s="106" t="s">
        <v>4618</v>
      </c>
      <c r="E613" s="108" t="s">
        <v>4619</v>
      </c>
      <c r="F613" s="108" t="s">
        <v>4620</v>
      </c>
      <c r="G613" s="108" t="s">
        <v>4621</v>
      </c>
      <c r="H613" s="124">
        <v>1995</v>
      </c>
      <c r="I613" s="125">
        <v>1.1599999999999999</v>
      </c>
      <c r="J613" s="111" t="s">
        <v>4622</v>
      </c>
      <c r="K613" s="124">
        <v>45</v>
      </c>
      <c r="L613" s="123"/>
      <c r="M613" s="123"/>
      <c r="N613" s="123"/>
      <c r="O613" s="123"/>
      <c r="P613" s="123"/>
      <c r="Q613" s="123"/>
      <c r="R613" s="123"/>
      <c r="S613" s="123"/>
      <c r="T613" s="123"/>
      <c r="U613" s="123"/>
      <c r="V613" s="123"/>
      <c r="W613" s="123"/>
      <c r="X613" s="123"/>
      <c r="Y613" s="123"/>
    </row>
    <row r="614" spans="1:25" s="113" customFormat="1" ht="24.95" customHeight="1" x14ac:dyDescent="0.25">
      <c r="A614" s="106">
        <v>611</v>
      </c>
      <c r="B614" s="106" t="s">
        <v>290</v>
      </c>
      <c r="C614" s="108" t="s">
        <v>291</v>
      </c>
      <c r="D614" s="106" t="s">
        <v>4623</v>
      </c>
      <c r="E614" s="108" t="s">
        <v>4624</v>
      </c>
      <c r="F614" s="108" t="s">
        <v>4625</v>
      </c>
      <c r="G614" s="108" t="s">
        <v>4626</v>
      </c>
      <c r="H614" s="124">
        <v>2004</v>
      </c>
      <c r="I614" s="125">
        <v>1.48</v>
      </c>
      <c r="J614" s="111" t="s">
        <v>4627</v>
      </c>
      <c r="K614" s="124">
        <v>53</v>
      </c>
      <c r="L614" s="123"/>
      <c r="M614" s="123"/>
      <c r="N614" s="123"/>
      <c r="O614" s="123"/>
      <c r="P614" s="123"/>
      <c r="Q614" s="123"/>
      <c r="R614" s="123"/>
      <c r="S614" s="123"/>
      <c r="T614" s="123"/>
      <c r="U614" s="123"/>
      <c r="V614" s="123"/>
      <c r="W614" s="123"/>
      <c r="X614" s="123"/>
      <c r="Y614" s="123"/>
    </row>
    <row r="615" spans="1:25" s="113" customFormat="1" ht="24.95" customHeight="1" x14ac:dyDescent="0.25">
      <c r="A615" s="115">
        <v>612</v>
      </c>
      <c r="B615" s="106" t="s">
        <v>290</v>
      </c>
      <c r="C615" s="108" t="s">
        <v>291</v>
      </c>
      <c r="D615" s="106" t="s">
        <v>2595</v>
      </c>
      <c r="E615" s="108" t="s">
        <v>4628</v>
      </c>
      <c r="F615" s="108" t="s">
        <v>4629</v>
      </c>
      <c r="G615" s="108" t="s">
        <v>4630</v>
      </c>
      <c r="H615" s="124">
        <v>1989</v>
      </c>
      <c r="I615" s="125">
        <v>1.1399999999999999</v>
      </c>
      <c r="J615" s="111" t="s">
        <v>4631</v>
      </c>
      <c r="K615" s="124">
        <v>63</v>
      </c>
      <c r="L615" s="123"/>
      <c r="M615" s="123"/>
      <c r="N615" s="123"/>
      <c r="O615" s="123"/>
      <c r="P615" s="123"/>
      <c r="Q615" s="123"/>
      <c r="R615" s="123"/>
      <c r="S615" s="123"/>
      <c r="T615" s="123"/>
      <c r="U615" s="123"/>
      <c r="V615" s="123"/>
      <c r="W615" s="123"/>
      <c r="X615" s="123"/>
      <c r="Y615" s="123"/>
    </row>
    <row r="616" spans="1:25" s="113" customFormat="1" ht="24.95" customHeight="1" x14ac:dyDescent="0.25">
      <c r="A616" s="106">
        <v>613</v>
      </c>
      <c r="B616" s="106" t="s">
        <v>290</v>
      </c>
      <c r="C616" s="108" t="s">
        <v>291</v>
      </c>
      <c r="D616" s="106" t="s">
        <v>4632</v>
      </c>
      <c r="E616" s="108" t="s">
        <v>4633</v>
      </c>
      <c r="F616" s="108" t="s">
        <v>4634</v>
      </c>
      <c r="G616" s="108" t="s">
        <v>4635</v>
      </c>
      <c r="H616" s="124">
        <v>2004</v>
      </c>
      <c r="I616" s="125">
        <v>1.2</v>
      </c>
      <c r="J616" s="111" t="s">
        <v>4636</v>
      </c>
      <c r="K616" s="124">
        <v>67</v>
      </c>
      <c r="L616" s="123"/>
      <c r="M616" s="123"/>
      <c r="N616" s="123"/>
      <c r="O616" s="123"/>
      <c r="P616" s="123"/>
      <c r="Q616" s="123"/>
      <c r="R616" s="123"/>
      <c r="S616" s="123"/>
      <c r="T616" s="123"/>
      <c r="U616" s="123"/>
      <c r="V616" s="123"/>
      <c r="W616" s="123"/>
      <c r="X616" s="123"/>
      <c r="Y616" s="123"/>
    </row>
    <row r="617" spans="1:25" s="113" customFormat="1" ht="24.95" customHeight="1" x14ac:dyDescent="0.25">
      <c r="A617" s="115">
        <v>614</v>
      </c>
      <c r="B617" s="106" t="s">
        <v>290</v>
      </c>
      <c r="C617" s="108" t="s">
        <v>656</v>
      </c>
      <c r="D617" s="106" t="s">
        <v>4637</v>
      </c>
      <c r="E617" s="108" t="s">
        <v>4638</v>
      </c>
      <c r="F617" s="108" t="s">
        <v>4639</v>
      </c>
      <c r="G617" s="108" t="s">
        <v>4640</v>
      </c>
      <c r="H617" s="124">
        <v>1999</v>
      </c>
      <c r="I617" s="125">
        <v>1.28</v>
      </c>
      <c r="J617" s="111" t="s">
        <v>4641</v>
      </c>
      <c r="K617" s="124">
        <v>127</v>
      </c>
      <c r="L617" s="123"/>
      <c r="M617" s="123"/>
      <c r="N617" s="123"/>
      <c r="O617" s="123"/>
      <c r="P617" s="123"/>
      <c r="Q617" s="123"/>
      <c r="R617" s="123"/>
      <c r="S617" s="123"/>
      <c r="T617" s="123"/>
      <c r="U617" s="123"/>
      <c r="V617" s="123"/>
      <c r="W617" s="123"/>
      <c r="X617" s="123"/>
      <c r="Y617" s="123"/>
    </row>
    <row r="618" spans="1:25" s="123" customFormat="1" ht="24.95" customHeight="1" x14ac:dyDescent="0.25">
      <c r="A618" s="106">
        <v>615</v>
      </c>
      <c r="B618" s="106" t="s">
        <v>290</v>
      </c>
      <c r="C618" s="108" t="s">
        <v>656</v>
      </c>
      <c r="D618" s="106" t="s">
        <v>4642</v>
      </c>
      <c r="E618" s="108" t="s">
        <v>4643</v>
      </c>
      <c r="F618" s="108" t="s">
        <v>4644</v>
      </c>
      <c r="G618" s="108" t="s">
        <v>4645</v>
      </c>
      <c r="H618" s="124">
        <v>2004</v>
      </c>
      <c r="I618" s="125">
        <v>1.23</v>
      </c>
      <c r="J618" s="111" t="s">
        <v>4646</v>
      </c>
      <c r="K618" s="124">
        <v>51</v>
      </c>
    </row>
    <row r="619" spans="1:25" s="123" customFormat="1" ht="24.95" customHeight="1" x14ac:dyDescent="0.25">
      <c r="A619" s="115">
        <v>616</v>
      </c>
      <c r="B619" s="106" t="s">
        <v>290</v>
      </c>
      <c r="C619" s="108" t="s">
        <v>656</v>
      </c>
      <c r="D619" s="106" t="s">
        <v>3617</v>
      </c>
      <c r="E619" s="108" t="s">
        <v>4647</v>
      </c>
      <c r="F619" s="108" t="s">
        <v>4648</v>
      </c>
      <c r="G619" s="108" t="s">
        <v>4649</v>
      </c>
      <c r="H619" s="124">
        <v>2003</v>
      </c>
      <c r="I619" s="125">
        <v>1.45</v>
      </c>
      <c r="J619" s="111" t="s">
        <v>4650</v>
      </c>
      <c r="K619" s="124">
        <v>193</v>
      </c>
    </row>
    <row r="620" spans="1:25" s="123" customFormat="1" ht="24.95" customHeight="1" x14ac:dyDescent="0.25">
      <c r="A620" s="106">
        <v>617</v>
      </c>
      <c r="B620" s="106" t="s">
        <v>290</v>
      </c>
      <c r="C620" s="108" t="s">
        <v>656</v>
      </c>
      <c r="D620" s="106" t="s">
        <v>4642</v>
      </c>
      <c r="E620" s="108" t="s">
        <v>4651</v>
      </c>
      <c r="F620" s="108" t="s">
        <v>4652</v>
      </c>
      <c r="G620" s="108" t="s">
        <v>4653</v>
      </c>
      <c r="H620" s="124">
        <v>2006</v>
      </c>
      <c r="I620" s="125">
        <v>0.95</v>
      </c>
      <c r="J620" s="111" t="s">
        <v>4654</v>
      </c>
      <c r="K620" s="124">
        <v>39</v>
      </c>
    </row>
    <row r="621" spans="1:25" s="123" customFormat="1" ht="24.95" customHeight="1" x14ac:dyDescent="0.25">
      <c r="A621" s="115">
        <v>618</v>
      </c>
      <c r="B621" s="106" t="s">
        <v>290</v>
      </c>
      <c r="C621" s="108" t="s">
        <v>344</v>
      </c>
      <c r="D621" s="106" t="s">
        <v>4655</v>
      </c>
      <c r="E621" s="108" t="s">
        <v>4656</v>
      </c>
      <c r="F621" s="108" t="s">
        <v>4657</v>
      </c>
      <c r="G621" s="108" t="s">
        <v>4658</v>
      </c>
      <c r="H621" s="124">
        <v>1972</v>
      </c>
      <c r="I621" s="125">
        <v>1.1399999999999999</v>
      </c>
      <c r="J621" s="111" t="s">
        <v>4659</v>
      </c>
      <c r="K621" s="124">
        <v>173</v>
      </c>
    </row>
    <row r="622" spans="1:25" s="113" customFormat="1" ht="24.95" customHeight="1" x14ac:dyDescent="0.25">
      <c r="A622" s="106">
        <v>619</v>
      </c>
      <c r="B622" s="106" t="s">
        <v>290</v>
      </c>
      <c r="C622" s="108" t="s">
        <v>344</v>
      </c>
      <c r="D622" s="106" t="s">
        <v>4660</v>
      </c>
      <c r="E622" s="108" t="s">
        <v>4661</v>
      </c>
      <c r="F622" s="108" t="s">
        <v>4662</v>
      </c>
      <c r="G622" s="108" t="s">
        <v>4663</v>
      </c>
      <c r="H622" s="124">
        <v>1987</v>
      </c>
      <c r="I622" s="125">
        <v>1.1299999999999999</v>
      </c>
      <c r="J622" s="111" t="s">
        <v>4664</v>
      </c>
      <c r="K622" s="124">
        <v>63</v>
      </c>
      <c r="L622" s="123"/>
      <c r="M622" s="123"/>
      <c r="N622" s="123"/>
      <c r="O622" s="123"/>
      <c r="P622" s="123"/>
      <c r="Q622" s="123"/>
      <c r="R622" s="123"/>
      <c r="S622" s="123"/>
      <c r="T622" s="123"/>
      <c r="U622" s="123"/>
      <c r="V622" s="123"/>
      <c r="W622" s="123"/>
      <c r="X622" s="123"/>
      <c r="Y622" s="123"/>
    </row>
    <row r="623" spans="1:25" s="113" customFormat="1" ht="24.95" customHeight="1" x14ac:dyDescent="0.25">
      <c r="A623" s="115">
        <v>620</v>
      </c>
      <c r="B623" s="106" t="s">
        <v>290</v>
      </c>
      <c r="C623" s="108" t="s">
        <v>344</v>
      </c>
      <c r="D623" s="106" t="s">
        <v>4665</v>
      </c>
      <c r="E623" s="108" t="s">
        <v>4666</v>
      </c>
      <c r="F623" s="108" t="s">
        <v>3299</v>
      </c>
      <c r="G623" s="108" t="s">
        <v>4667</v>
      </c>
      <c r="H623" s="124">
        <v>1992</v>
      </c>
      <c r="I623" s="125">
        <v>1.22</v>
      </c>
      <c r="J623" s="111" t="s">
        <v>4668</v>
      </c>
      <c r="K623" s="124">
        <v>131</v>
      </c>
      <c r="L623" s="123"/>
      <c r="M623" s="123"/>
      <c r="N623" s="123"/>
      <c r="O623" s="123"/>
      <c r="P623" s="123"/>
      <c r="Q623" s="123"/>
      <c r="R623" s="123"/>
      <c r="S623" s="123"/>
      <c r="T623" s="123"/>
      <c r="U623" s="123"/>
      <c r="V623" s="123"/>
      <c r="W623" s="123"/>
      <c r="X623" s="123"/>
      <c r="Y623" s="123"/>
    </row>
    <row r="624" spans="1:25" s="113" customFormat="1" ht="24.95" customHeight="1" x14ac:dyDescent="0.25">
      <c r="A624" s="106">
        <v>621</v>
      </c>
      <c r="B624" s="106" t="s">
        <v>290</v>
      </c>
      <c r="C624" s="108" t="s">
        <v>344</v>
      </c>
      <c r="D624" s="106" t="s">
        <v>4669</v>
      </c>
      <c r="E624" s="108" t="s">
        <v>4670</v>
      </c>
      <c r="F624" s="108" t="s">
        <v>4671</v>
      </c>
      <c r="G624" s="108" t="s">
        <v>4672</v>
      </c>
      <c r="H624" s="124">
        <v>1993</v>
      </c>
      <c r="I624" s="125">
        <v>1.18</v>
      </c>
      <c r="J624" s="111" t="s">
        <v>4673</v>
      </c>
      <c r="K624" s="124">
        <v>126</v>
      </c>
      <c r="L624" s="123"/>
      <c r="M624" s="123"/>
      <c r="N624" s="123"/>
      <c r="O624" s="123"/>
      <c r="P624" s="123"/>
      <c r="Q624" s="123"/>
      <c r="R624" s="123"/>
      <c r="S624" s="123"/>
      <c r="T624" s="123"/>
      <c r="U624" s="123"/>
      <c r="V624" s="123"/>
      <c r="W624" s="123"/>
      <c r="X624" s="123"/>
      <c r="Y624" s="123"/>
    </row>
    <row r="625" spans="1:25" s="113" customFormat="1" ht="24.95" customHeight="1" x14ac:dyDescent="0.25">
      <c r="A625" s="115">
        <v>622</v>
      </c>
      <c r="B625" s="106" t="s">
        <v>290</v>
      </c>
      <c r="C625" s="108" t="s">
        <v>1523</v>
      </c>
      <c r="D625" s="106" t="s">
        <v>2252</v>
      </c>
      <c r="E625" s="108" t="s">
        <v>4674</v>
      </c>
      <c r="F625" s="108" t="s">
        <v>4675</v>
      </c>
      <c r="G625" s="108" t="s">
        <v>4676</v>
      </c>
      <c r="H625" s="124">
        <v>2001</v>
      </c>
      <c r="I625" s="125">
        <v>1.28</v>
      </c>
      <c r="J625" s="111" t="s">
        <v>4673</v>
      </c>
      <c r="K625" s="124">
        <v>24</v>
      </c>
      <c r="L625" s="123"/>
      <c r="M625" s="123"/>
      <c r="N625" s="123"/>
      <c r="O625" s="123"/>
      <c r="P625" s="123"/>
      <c r="Q625" s="123"/>
      <c r="R625" s="123"/>
      <c r="S625" s="123"/>
      <c r="T625" s="123"/>
      <c r="U625" s="123"/>
      <c r="V625" s="123"/>
      <c r="W625" s="123"/>
      <c r="X625" s="123"/>
      <c r="Y625" s="123"/>
    </row>
    <row r="626" spans="1:25" s="123" customFormat="1" ht="24.95" customHeight="1" x14ac:dyDescent="0.25">
      <c r="A626" s="106">
        <v>623</v>
      </c>
      <c r="B626" s="106" t="s">
        <v>290</v>
      </c>
      <c r="C626" s="108" t="s">
        <v>1523</v>
      </c>
      <c r="D626" s="106" t="s">
        <v>4677</v>
      </c>
      <c r="E626" s="108" t="s">
        <v>4678</v>
      </c>
      <c r="F626" s="108" t="s">
        <v>4679</v>
      </c>
      <c r="G626" s="108" t="s">
        <v>4680</v>
      </c>
      <c r="H626" s="124">
        <v>2002</v>
      </c>
      <c r="I626" s="125">
        <v>1.22</v>
      </c>
      <c r="J626" s="111" t="s">
        <v>4681</v>
      </c>
      <c r="K626" s="124">
        <v>71</v>
      </c>
    </row>
    <row r="627" spans="1:25" s="123" customFormat="1" ht="24.95" customHeight="1" x14ac:dyDescent="0.25">
      <c r="A627" s="115">
        <v>624</v>
      </c>
      <c r="B627" s="106" t="s">
        <v>290</v>
      </c>
      <c r="C627" s="108" t="s">
        <v>1523</v>
      </c>
      <c r="D627" s="106" t="s">
        <v>3038</v>
      </c>
      <c r="E627" s="108" t="s">
        <v>4682</v>
      </c>
      <c r="F627" s="108" t="s">
        <v>4683</v>
      </c>
      <c r="G627" s="108" t="s">
        <v>4684</v>
      </c>
      <c r="H627" s="124">
        <v>2002</v>
      </c>
      <c r="I627" s="125">
        <v>1.1200000000000001</v>
      </c>
      <c r="J627" s="111" t="s">
        <v>4685</v>
      </c>
      <c r="K627" s="124">
        <v>37</v>
      </c>
    </row>
    <row r="628" spans="1:25" s="123" customFormat="1" ht="24.95" customHeight="1" x14ac:dyDescent="0.25">
      <c r="A628" s="106">
        <v>625</v>
      </c>
      <c r="B628" s="106" t="s">
        <v>290</v>
      </c>
      <c r="C628" s="108" t="s">
        <v>1523</v>
      </c>
      <c r="D628" s="106" t="s">
        <v>4686</v>
      </c>
      <c r="E628" s="108" t="s">
        <v>4687</v>
      </c>
      <c r="F628" s="108" t="s">
        <v>4688</v>
      </c>
      <c r="G628" s="108" t="s">
        <v>4689</v>
      </c>
      <c r="H628" s="124">
        <v>2003</v>
      </c>
      <c r="I628" s="125">
        <v>1.21</v>
      </c>
      <c r="J628" s="111" t="s">
        <v>4690</v>
      </c>
      <c r="K628" s="124">
        <v>51</v>
      </c>
    </row>
    <row r="629" spans="1:25" s="123" customFormat="1" ht="24.95" customHeight="1" x14ac:dyDescent="0.25">
      <c r="A629" s="115">
        <v>626</v>
      </c>
      <c r="B629" s="106" t="s">
        <v>290</v>
      </c>
      <c r="C629" s="108" t="s">
        <v>1523</v>
      </c>
      <c r="D629" s="106" t="s">
        <v>4691</v>
      </c>
      <c r="E629" s="108" t="s">
        <v>4692</v>
      </c>
      <c r="F629" s="108" t="s">
        <v>4693</v>
      </c>
      <c r="G629" s="108" t="s">
        <v>4694</v>
      </c>
      <c r="H629" s="124">
        <v>1998</v>
      </c>
      <c r="I629" s="125">
        <v>1.25</v>
      </c>
      <c r="J629" s="111" t="s">
        <v>4690</v>
      </c>
      <c r="K629" s="124">
        <v>54</v>
      </c>
    </row>
    <row r="630" spans="1:25" s="123" customFormat="1" ht="24.95" customHeight="1" x14ac:dyDescent="0.25">
      <c r="A630" s="106">
        <v>627</v>
      </c>
      <c r="B630" s="106" t="s">
        <v>290</v>
      </c>
      <c r="C630" s="108" t="s">
        <v>4695</v>
      </c>
      <c r="D630" s="106" t="s">
        <v>4696</v>
      </c>
      <c r="E630" s="108" t="s">
        <v>4697</v>
      </c>
      <c r="F630" s="108" t="s">
        <v>4698</v>
      </c>
      <c r="G630" s="108" t="s">
        <v>4699</v>
      </c>
      <c r="H630" s="124">
        <v>1990</v>
      </c>
      <c r="I630" s="125">
        <v>1.35</v>
      </c>
      <c r="J630" s="111" t="s">
        <v>4700</v>
      </c>
      <c r="K630" s="124">
        <v>78</v>
      </c>
    </row>
    <row r="631" spans="1:25" s="123" customFormat="1" ht="24.95" customHeight="1" x14ac:dyDescent="0.25">
      <c r="A631" s="115">
        <v>628</v>
      </c>
      <c r="B631" s="106" t="s">
        <v>290</v>
      </c>
      <c r="C631" s="108" t="s">
        <v>4695</v>
      </c>
      <c r="D631" s="106" t="s">
        <v>4701</v>
      </c>
      <c r="E631" s="108" t="s">
        <v>4702</v>
      </c>
      <c r="F631" s="108" t="s">
        <v>4703</v>
      </c>
      <c r="G631" s="108" t="s">
        <v>4704</v>
      </c>
      <c r="H631" s="124">
        <v>1992</v>
      </c>
      <c r="I631" s="125">
        <v>1.29</v>
      </c>
      <c r="J631" s="111" t="s">
        <v>4705</v>
      </c>
      <c r="K631" s="124">
        <v>149</v>
      </c>
    </row>
    <row r="632" spans="1:25" s="123" customFormat="1" ht="24.95" customHeight="1" x14ac:dyDescent="0.25">
      <c r="A632" s="106">
        <v>629</v>
      </c>
      <c r="B632" s="106" t="s">
        <v>290</v>
      </c>
      <c r="C632" s="108" t="s">
        <v>4695</v>
      </c>
      <c r="D632" s="106" t="s">
        <v>4706</v>
      </c>
      <c r="E632" s="108" t="s">
        <v>4707</v>
      </c>
      <c r="F632" s="108" t="s">
        <v>2734</v>
      </c>
      <c r="G632" s="108" t="s">
        <v>4708</v>
      </c>
      <c r="H632" s="124">
        <v>2006</v>
      </c>
      <c r="I632" s="125">
        <v>1.2</v>
      </c>
      <c r="J632" s="111" t="s">
        <v>4709</v>
      </c>
      <c r="K632" s="124">
        <v>88</v>
      </c>
    </row>
    <row r="633" spans="1:25" s="123" customFormat="1" ht="24.95" customHeight="1" x14ac:dyDescent="0.25">
      <c r="A633" s="115">
        <v>630</v>
      </c>
      <c r="B633" s="106" t="s">
        <v>4710</v>
      </c>
      <c r="C633" s="107" t="s">
        <v>4710</v>
      </c>
      <c r="D633" s="107" t="s">
        <v>4711</v>
      </c>
      <c r="E633" s="108" t="s">
        <v>4712</v>
      </c>
      <c r="F633" s="108" t="s">
        <v>4713</v>
      </c>
      <c r="G633" s="108" t="s">
        <v>4714</v>
      </c>
      <c r="H633" s="124">
        <v>1984</v>
      </c>
      <c r="I633" s="125">
        <v>1.2</v>
      </c>
      <c r="J633" s="138" t="s">
        <v>3626</v>
      </c>
      <c r="K633" s="124">
        <v>53</v>
      </c>
      <c r="L633" s="113"/>
      <c r="M633" s="113"/>
      <c r="N633" s="113"/>
      <c r="O633" s="113"/>
      <c r="P633" s="113"/>
      <c r="Q633" s="113"/>
      <c r="R633" s="113"/>
      <c r="S633" s="113"/>
      <c r="T633" s="113"/>
      <c r="U633" s="113"/>
      <c r="V633" s="113"/>
      <c r="W633" s="113"/>
      <c r="X633" s="113"/>
      <c r="Y633" s="113"/>
    </row>
    <row r="634" spans="1:25" s="123" customFormat="1" ht="24.95" customHeight="1" x14ac:dyDescent="0.25">
      <c r="A634" s="106">
        <v>631</v>
      </c>
      <c r="B634" s="106" t="s">
        <v>4710</v>
      </c>
      <c r="C634" s="107" t="s">
        <v>4710</v>
      </c>
      <c r="D634" s="107" t="s">
        <v>4715</v>
      </c>
      <c r="E634" s="108" t="s">
        <v>4716</v>
      </c>
      <c r="F634" s="108" t="s">
        <v>4717</v>
      </c>
      <c r="G634" s="108" t="s">
        <v>4718</v>
      </c>
      <c r="H634" s="124">
        <v>1965</v>
      </c>
      <c r="I634" s="125">
        <v>1.2</v>
      </c>
      <c r="J634" s="138" t="s">
        <v>3626</v>
      </c>
      <c r="K634" s="124">
        <v>42</v>
      </c>
      <c r="L634" s="113"/>
      <c r="M634" s="113"/>
      <c r="N634" s="113"/>
      <c r="O634" s="113"/>
      <c r="P634" s="113"/>
      <c r="Q634" s="113"/>
      <c r="R634" s="113"/>
      <c r="S634" s="113"/>
      <c r="T634" s="113"/>
      <c r="U634" s="113"/>
      <c r="V634" s="113"/>
      <c r="W634" s="113"/>
      <c r="X634" s="113"/>
      <c r="Y634" s="113"/>
    </row>
    <row r="635" spans="1:25" s="123" customFormat="1" ht="24.95" customHeight="1" x14ac:dyDescent="0.25">
      <c r="A635" s="115">
        <v>632</v>
      </c>
      <c r="B635" s="106" t="s">
        <v>4710</v>
      </c>
      <c r="C635" s="107" t="s">
        <v>4710</v>
      </c>
      <c r="D635" s="107" t="s">
        <v>4719</v>
      </c>
      <c r="E635" s="108" t="s">
        <v>4720</v>
      </c>
      <c r="F635" s="108" t="s">
        <v>4721</v>
      </c>
      <c r="G635" s="108" t="s">
        <v>4722</v>
      </c>
      <c r="H635" s="124">
        <v>1985</v>
      </c>
      <c r="I635" s="125">
        <v>1.2</v>
      </c>
      <c r="J635" s="138" t="s">
        <v>3626</v>
      </c>
      <c r="K635" s="124">
        <v>53</v>
      </c>
      <c r="L635" s="113"/>
      <c r="M635" s="113"/>
      <c r="N635" s="113"/>
      <c r="O635" s="113"/>
      <c r="P635" s="113"/>
      <c r="Q635" s="113"/>
      <c r="R635" s="113"/>
      <c r="S635" s="113"/>
      <c r="T635" s="113"/>
      <c r="U635" s="113"/>
      <c r="V635" s="113"/>
      <c r="W635" s="113"/>
      <c r="X635" s="113"/>
      <c r="Y635" s="113"/>
    </row>
    <row r="636" spans="1:25" s="123" customFormat="1" ht="24.95" customHeight="1" x14ac:dyDescent="0.25">
      <c r="A636" s="106">
        <v>633</v>
      </c>
      <c r="B636" s="106" t="s">
        <v>4710</v>
      </c>
      <c r="C636" s="107" t="s">
        <v>4723</v>
      </c>
      <c r="D636" s="107" t="s">
        <v>4724</v>
      </c>
      <c r="E636" s="108" t="s">
        <v>4725</v>
      </c>
      <c r="F636" s="108" t="s">
        <v>4726</v>
      </c>
      <c r="G636" s="108" t="s">
        <v>4727</v>
      </c>
      <c r="H636" s="124">
        <v>1995</v>
      </c>
      <c r="I636" s="125">
        <v>1.2</v>
      </c>
      <c r="J636" s="138" t="s">
        <v>3626</v>
      </c>
      <c r="K636" s="124">
        <v>95</v>
      </c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3"/>
    </row>
    <row r="637" spans="1:25" s="123" customFormat="1" ht="24.95" customHeight="1" x14ac:dyDescent="0.25">
      <c r="A637" s="115">
        <v>634</v>
      </c>
      <c r="B637" s="106" t="s">
        <v>4710</v>
      </c>
      <c r="C637" s="107" t="s">
        <v>4723</v>
      </c>
      <c r="D637" s="107" t="s">
        <v>4728</v>
      </c>
      <c r="E637" s="108" t="s">
        <v>4729</v>
      </c>
      <c r="F637" s="108" t="s">
        <v>4730</v>
      </c>
      <c r="G637" s="108" t="s">
        <v>4731</v>
      </c>
      <c r="H637" s="124">
        <v>1959</v>
      </c>
      <c r="I637" s="125">
        <v>1.2</v>
      </c>
      <c r="J637" s="138" t="s">
        <v>3626</v>
      </c>
      <c r="K637" s="124">
        <v>170</v>
      </c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3"/>
    </row>
    <row r="638" spans="1:25" s="123" customFormat="1" ht="24.95" customHeight="1" x14ac:dyDescent="0.25">
      <c r="A638" s="106">
        <v>635</v>
      </c>
      <c r="B638" s="106" t="s">
        <v>4710</v>
      </c>
      <c r="C638" s="107" t="s">
        <v>4723</v>
      </c>
      <c r="D638" s="107" t="s">
        <v>4732</v>
      </c>
      <c r="E638" s="108" t="s">
        <v>4733</v>
      </c>
      <c r="F638" s="108" t="s">
        <v>4734</v>
      </c>
      <c r="G638" s="108" t="s">
        <v>4735</v>
      </c>
      <c r="H638" s="124">
        <v>1978</v>
      </c>
      <c r="I638" s="125">
        <v>1.2</v>
      </c>
      <c r="J638" s="138" t="s">
        <v>3626</v>
      </c>
      <c r="K638" s="124">
        <v>112</v>
      </c>
      <c r="L638" s="113"/>
      <c r="M638" s="113"/>
      <c r="N638" s="113"/>
      <c r="O638" s="113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</row>
    <row r="639" spans="1:25" s="123" customFormat="1" ht="24.95" customHeight="1" x14ac:dyDescent="0.25">
      <c r="A639" s="115">
        <v>636</v>
      </c>
      <c r="B639" s="106" t="s">
        <v>4710</v>
      </c>
      <c r="C639" s="107" t="s">
        <v>4736</v>
      </c>
      <c r="D639" s="107" t="s">
        <v>4737</v>
      </c>
      <c r="E639" s="108" t="s">
        <v>4738</v>
      </c>
      <c r="F639" s="108" t="s">
        <v>4739</v>
      </c>
      <c r="G639" s="108" t="s">
        <v>4740</v>
      </c>
      <c r="H639" s="124">
        <v>2003</v>
      </c>
      <c r="I639" s="125">
        <v>1.2</v>
      </c>
      <c r="J639" s="138" t="s">
        <v>3626</v>
      </c>
      <c r="K639" s="124">
        <v>107</v>
      </c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</row>
    <row r="640" spans="1:25" s="123" customFormat="1" ht="24.95" customHeight="1" x14ac:dyDescent="0.25">
      <c r="A640" s="106">
        <v>637</v>
      </c>
      <c r="B640" s="106" t="s">
        <v>4710</v>
      </c>
      <c r="C640" s="107" t="s">
        <v>4736</v>
      </c>
      <c r="D640" s="107" t="s">
        <v>2325</v>
      </c>
      <c r="E640" s="108" t="s">
        <v>4741</v>
      </c>
      <c r="F640" s="108" t="s">
        <v>4742</v>
      </c>
      <c r="G640" s="108" t="s">
        <v>4743</v>
      </c>
      <c r="H640" s="124">
        <v>1988</v>
      </c>
      <c r="I640" s="125">
        <v>1.2</v>
      </c>
      <c r="J640" s="138" t="s">
        <v>3626</v>
      </c>
      <c r="K640" s="124">
        <v>156</v>
      </c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3"/>
    </row>
    <row r="641" spans="1:25" s="123" customFormat="1" ht="24.95" customHeight="1" x14ac:dyDescent="0.25">
      <c r="A641" s="115">
        <v>638</v>
      </c>
      <c r="B641" s="106" t="s">
        <v>4710</v>
      </c>
      <c r="C641" s="107" t="s">
        <v>4736</v>
      </c>
      <c r="D641" s="107" t="s">
        <v>4744</v>
      </c>
      <c r="E641" s="107" t="s">
        <v>4745</v>
      </c>
      <c r="F641" s="107" t="s">
        <v>4746</v>
      </c>
      <c r="G641" s="108" t="s">
        <v>4747</v>
      </c>
      <c r="H641" s="124">
        <v>1985</v>
      </c>
      <c r="I641" s="125">
        <v>1.2</v>
      </c>
      <c r="J641" s="138" t="s">
        <v>3626</v>
      </c>
      <c r="K641" s="124">
        <v>18</v>
      </c>
      <c r="L641" s="113"/>
      <c r="M641" s="113"/>
      <c r="N641" s="113"/>
      <c r="O641" s="113"/>
      <c r="P641" s="113"/>
      <c r="Q641" s="113"/>
      <c r="R641" s="113"/>
      <c r="S641" s="113"/>
      <c r="T641" s="113"/>
      <c r="U641" s="113"/>
      <c r="V641" s="113"/>
      <c r="W641" s="113"/>
      <c r="X641" s="113"/>
      <c r="Y641" s="113"/>
    </row>
    <row r="642" spans="1:25" s="123" customFormat="1" ht="24.95" customHeight="1" x14ac:dyDescent="0.25">
      <c r="A642" s="106">
        <v>639</v>
      </c>
      <c r="B642" s="106" t="s">
        <v>4710</v>
      </c>
      <c r="C642" s="107" t="s">
        <v>940</v>
      </c>
      <c r="D642" s="107" t="s">
        <v>1365</v>
      </c>
      <c r="E642" s="108" t="s">
        <v>4748</v>
      </c>
      <c r="F642" s="108" t="s">
        <v>4749</v>
      </c>
      <c r="G642" s="108" t="s">
        <v>4750</v>
      </c>
      <c r="H642" s="124">
        <v>2005</v>
      </c>
      <c r="I642" s="125">
        <v>1.2</v>
      </c>
      <c r="J642" s="138" t="s">
        <v>3626</v>
      </c>
      <c r="K642" s="124">
        <v>47</v>
      </c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3"/>
    </row>
    <row r="643" spans="1:25" s="123" customFormat="1" ht="24.95" customHeight="1" x14ac:dyDescent="0.25">
      <c r="A643" s="115">
        <v>640</v>
      </c>
      <c r="B643" s="106" t="s">
        <v>4710</v>
      </c>
      <c r="C643" s="107" t="s">
        <v>940</v>
      </c>
      <c r="D643" s="107" t="s">
        <v>4751</v>
      </c>
      <c r="E643" s="108" t="s">
        <v>4752</v>
      </c>
      <c r="F643" s="108" t="s">
        <v>4753</v>
      </c>
      <c r="G643" s="108" t="s">
        <v>4754</v>
      </c>
      <c r="H643" s="124">
        <v>2008</v>
      </c>
      <c r="I643" s="125">
        <v>1.2</v>
      </c>
      <c r="J643" s="138" t="s">
        <v>3626</v>
      </c>
      <c r="K643" s="124">
        <v>138</v>
      </c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3"/>
    </row>
    <row r="644" spans="1:25" s="123" customFormat="1" ht="24.95" customHeight="1" x14ac:dyDescent="0.25">
      <c r="A644" s="106">
        <v>641</v>
      </c>
      <c r="B644" s="106" t="s">
        <v>4710</v>
      </c>
      <c r="C644" s="107" t="s">
        <v>940</v>
      </c>
      <c r="D644" s="107" t="s">
        <v>4755</v>
      </c>
      <c r="E644" s="108" t="s">
        <v>4756</v>
      </c>
      <c r="F644" s="108" t="s">
        <v>4757</v>
      </c>
      <c r="G644" s="108" t="s">
        <v>4758</v>
      </c>
      <c r="H644" s="124">
        <v>2008</v>
      </c>
      <c r="I644" s="125">
        <v>1.2</v>
      </c>
      <c r="J644" s="138" t="s">
        <v>3626</v>
      </c>
      <c r="K644" s="124">
        <v>88</v>
      </c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3"/>
    </row>
    <row r="645" spans="1:25" s="123" customFormat="1" ht="24.95" customHeight="1" x14ac:dyDescent="0.25">
      <c r="A645" s="115">
        <v>642</v>
      </c>
      <c r="B645" s="106" t="s">
        <v>4710</v>
      </c>
      <c r="C645" s="107" t="s">
        <v>529</v>
      </c>
      <c r="D645" s="107" t="s">
        <v>4759</v>
      </c>
      <c r="E645" s="107" t="s">
        <v>4760</v>
      </c>
      <c r="F645" s="107" t="s">
        <v>4761</v>
      </c>
      <c r="G645" s="108" t="s">
        <v>4762</v>
      </c>
      <c r="H645" s="124">
        <v>1998</v>
      </c>
      <c r="I645" s="125">
        <v>1.2</v>
      </c>
      <c r="J645" s="138" t="s">
        <v>3626</v>
      </c>
      <c r="K645" s="124">
        <v>61</v>
      </c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3"/>
    </row>
    <row r="646" spans="1:25" s="123" customFormat="1" ht="24.95" customHeight="1" x14ac:dyDescent="0.25">
      <c r="A646" s="106">
        <v>643</v>
      </c>
      <c r="B646" s="106" t="s">
        <v>4710</v>
      </c>
      <c r="C646" s="107" t="s">
        <v>529</v>
      </c>
      <c r="D646" s="107" t="s">
        <v>4763</v>
      </c>
      <c r="E646" s="107" t="s">
        <v>4764</v>
      </c>
      <c r="F646" s="107" t="s">
        <v>4765</v>
      </c>
      <c r="G646" s="108" t="s">
        <v>4766</v>
      </c>
      <c r="H646" s="124">
        <v>1992</v>
      </c>
      <c r="I646" s="125">
        <v>1.2</v>
      </c>
      <c r="J646" s="138" t="s">
        <v>3626</v>
      </c>
      <c r="K646" s="124">
        <v>93</v>
      </c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3"/>
    </row>
    <row r="647" spans="1:25" s="123" customFormat="1" ht="24.95" customHeight="1" x14ac:dyDescent="0.25">
      <c r="A647" s="115">
        <v>644</v>
      </c>
      <c r="B647" s="106" t="s">
        <v>4710</v>
      </c>
      <c r="C647" s="107" t="s">
        <v>529</v>
      </c>
      <c r="D647" s="107" t="s">
        <v>4767</v>
      </c>
      <c r="E647" s="107" t="s">
        <v>4768</v>
      </c>
      <c r="F647" s="107" t="s">
        <v>4769</v>
      </c>
      <c r="G647" s="108" t="s">
        <v>4770</v>
      </c>
      <c r="H647" s="124">
        <v>1992</v>
      </c>
      <c r="I647" s="125">
        <v>1.2</v>
      </c>
      <c r="J647" s="138" t="s">
        <v>3626</v>
      </c>
      <c r="K647" s="124">
        <v>91</v>
      </c>
      <c r="L647" s="113"/>
      <c r="M647" s="113"/>
      <c r="N647" s="113"/>
      <c r="O647" s="113"/>
      <c r="P647" s="113"/>
      <c r="Q647" s="113"/>
      <c r="R647" s="113"/>
      <c r="S647" s="113"/>
      <c r="T647" s="113"/>
      <c r="U647" s="113"/>
      <c r="V647" s="113"/>
      <c r="W647" s="113"/>
      <c r="X647" s="113"/>
      <c r="Y647" s="113"/>
    </row>
    <row r="648" spans="1:25" s="123" customFormat="1" ht="24.95" customHeight="1" x14ac:dyDescent="0.25">
      <c r="A648" s="106">
        <v>645</v>
      </c>
      <c r="B648" s="106" t="s">
        <v>4710</v>
      </c>
      <c r="C648" s="107" t="s">
        <v>4771</v>
      </c>
      <c r="D648" s="107" t="s">
        <v>4772</v>
      </c>
      <c r="E648" s="107" t="s">
        <v>4773</v>
      </c>
      <c r="F648" s="107" t="s">
        <v>4774</v>
      </c>
      <c r="G648" s="108">
        <v>8050503701</v>
      </c>
      <c r="H648" s="124">
        <v>1956</v>
      </c>
      <c r="I648" s="125">
        <v>1.2</v>
      </c>
      <c r="J648" s="138" t="s">
        <v>3626</v>
      </c>
      <c r="K648" s="124">
        <v>47</v>
      </c>
      <c r="L648" s="113"/>
      <c r="M648" s="113"/>
      <c r="N648" s="113"/>
      <c r="O648" s="113"/>
      <c r="P648" s="113"/>
      <c r="Q648" s="113"/>
      <c r="R648" s="113"/>
      <c r="S648" s="113"/>
      <c r="T648" s="113"/>
      <c r="U648" s="113"/>
      <c r="V648" s="113"/>
      <c r="W648" s="113"/>
      <c r="X648" s="113"/>
      <c r="Y648" s="113"/>
    </row>
    <row r="649" spans="1:25" s="123" customFormat="1" ht="24.95" customHeight="1" x14ac:dyDescent="0.25">
      <c r="A649" s="115">
        <v>646</v>
      </c>
      <c r="B649" s="106" t="s">
        <v>4710</v>
      </c>
      <c r="C649" s="107" t="s">
        <v>4771</v>
      </c>
      <c r="D649" s="107" t="s">
        <v>4775</v>
      </c>
      <c r="E649" s="108" t="s">
        <v>4776</v>
      </c>
      <c r="F649" s="108" t="s">
        <v>4777</v>
      </c>
      <c r="G649" s="108">
        <v>8050501201</v>
      </c>
      <c r="H649" s="124">
        <v>1989</v>
      </c>
      <c r="I649" s="125">
        <v>1.2</v>
      </c>
      <c r="J649" s="138" t="s">
        <v>3626</v>
      </c>
      <c r="K649" s="124">
        <v>76</v>
      </c>
      <c r="L649" s="113"/>
      <c r="M649" s="113"/>
      <c r="N649" s="113"/>
      <c r="O649" s="113"/>
      <c r="P649" s="113"/>
      <c r="Q649" s="113"/>
      <c r="R649" s="113"/>
      <c r="S649" s="113"/>
      <c r="T649" s="113"/>
      <c r="U649" s="113"/>
      <c r="V649" s="113"/>
      <c r="W649" s="113"/>
      <c r="X649" s="113"/>
      <c r="Y649" s="113"/>
    </row>
    <row r="650" spans="1:25" s="123" customFormat="1" ht="24.95" customHeight="1" x14ac:dyDescent="0.25">
      <c r="A650" s="106">
        <v>647</v>
      </c>
      <c r="B650" s="106" t="s">
        <v>4710</v>
      </c>
      <c r="C650" s="107" t="s">
        <v>4771</v>
      </c>
      <c r="D650" s="107" t="s">
        <v>4778</v>
      </c>
      <c r="E650" s="107" t="s">
        <v>4779</v>
      </c>
      <c r="F650" s="107" t="s">
        <v>4780</v>
      </c>
      <c r="G650" s="108">
        <v>8050513001</v>
      </c>
      <c r="H650" s="124">
        <v>1971</v>
      </c>
      <c r="I650" s="125">
        <v>1.2</v>
      </c>
      <c r="J650" s="138" t="s">
        <v>3626</v>
      </c>
      <c r="K650" s="124">
        <v>32</v>
      </c>
      <c r="L650" s="113"/>
      <c r="M650" s="113"/>
      <c r="N650" s="113"/>
      <c r="O650" s="113"/>
      <c r="P650" s="113"/>
      <c r="Q650" s="113"/>
      <c r="R650" s="113"/>
      <c r="S650" s="113"/>
      <c r="T650" s="113"/>
      <c r="U650" s="113"/>
      <c r="V650" s="113"/>
      <c r="W650" s="113"/>
      <c r="X650" s="113"/>
      <c r="Y650" s="113"/>
    </row>
    <row r="651" spans="1:25" s="113" customFormat="1" ht="24.95" customHeight="1" x14ac:dyDescent="0.25">
      <c r="A651" s="115">
        <v>648</v>
      </c>
      <c r="B651" s="106" t="s">
        <v>4710</v>
      </c>
      <c r="C651" s="107" t="s">
        <v>4781</v>
      </c>
      <c r="D651" s="107" t="s">
        <v>4782</v>
      </c>
      <c r="E651" s="107" t="s">
        <v>4783</v>
      </c>
      <c r="F651" s="107" t="s">
        <v>4784</v>
      </c>
      <c r="G651" s="108" t="s">
        <v>4785</v>
      </c>
      <c r="H651" s="124">
        <v>1978</v>
      </c>
      <c r="I651" s="125">
        <v>1.2</v>
      </c>
      <c r="J651" s="138" t="s">
        <v>3626</v>
      </c>
      <c r="K651" s="124">
        <v>58</v>
      </c>
    </row>
    <row r="652" spans="1:25" s="113" customFormat="1" ht="24.95" customHeight="1" x14ac:dyDescent="0.25">
      <c r="A652" s="106">
        <v>649</v>
      </c>
      <c r="B652" s="106" t="s">
        <v>4710</v>
      </c>
      <c r="C652" s="107" t="s">
        <v>4781</v>
      </c>
      <c r="D652" s="107" t="s">
        <v>4786</v>
      </c>
      <c r="E652" s="107" t="s">
        <v>4787</v>
      </c>
      <c r="F652" s="107" t="s">
        <v>4788</v>
      </c>
      <c r="G652" s="108" t="s">
        <v>4789</v>
      </c>
      <c r="H652" s="124">
        <v>1974</v>
      </c>
      <c r="I652" s="125">
        <v>1.2</v>
      </c>
      <c r="J652" s="138" t="s">
        <v>3626</v>
      </c>
      <c r="K652" s="124">
        <v>161</v>
      </c>
    </row>
    <row r="653" spans="1:25" s="113" customFormat="1" ht="24.95" customHeight="1" x14ac:dyDescent="0.25">
      <c r="A653" s="115">
        <v>650</v>
      </c>
      <c r="B653" s="106" t="s">
        <v>4710</v>
      </c>
      <c r="C653" s="107" t="s">
        <v>4781</v>
      </c>
      <c r="D653" s="107" t="s">
        <v>4790</v>
      </c>
      <c r="E653" s="107" t="s">
        <v>4791</v>
      </c>
      <c r="F653" s="107" t="s">
        <v>4792</v>
      </c>
      <c r="G653" s="108" t="s">
        <v>4793</v>
      </c>
      <c r="H653" s="124">
        <v>1982</v>
      </c>
      <c r="I653" s="125">
        <v>1.2</v>
      </c>
      <c r="J653" s="138" t="s">
        <v>3626</v>
      </c>
      <c r="K653" s="124">
        <v>65</v>
      </c>
    </row>
    <row r="654" spans="1:25" s="113" customFormat="1" ht="24.95" customHeight="1" x14ac:dyDescent="0.25">
      <c r="A654" s="106">
        <v>651</v>
      </c>
      <c r="B654" s="106" t="s">
        <v>106</v>
      </c>
      <c r="C654" s="106" t="s">
        <v>1702</v>
      </c>
      <c r="D654" s="106" t="s">
        <v>4794</v>
      </c>
      <c r="E654" s="106" t="s">
        <v>4795</v>
      </c>
      <c r="F654" s="106" t="s">
        <v>4796</v>
      </c>
      <c r="G654" s="106">
        <v>8151400401</v>
      </c>
      <c r="H654" s="112">
        <v>1956</v>
      </c>
      <c r="I654" s="110">
        <v>2.6</v>
      </c>
      <c r="J654" s="126" t="s">
        <v>4797</v>
      </c>
      <c r="K654" s="112">
        <v>34</v>
      </c>
      <c r="L654" s="123"/>
      <c r="M654" s="123"/>
      <c r="N654" s="123"/>
      <c r="O654" s="123"/>
      <c r="P654" s="123"/>
      <c r="Q654" s="123"/>
      <c r="R654" s="123"/>
      <c r="S654" s="123"/>
      <c r="T654" s="123"/>
      <c r="U654" s="123"/>
      <c r="V654" s="123"/>
      <c r="W654" s="123"/>
      <c r="X654" s="123"/>
      <c r="Y654" s="123"/>
    </row>
    <row r="655" spans="1:25" s="113" customFormat="1" ht="24.95" customHeight="1" x14ac:dyDescent="0.25">
      <c r="A655" s="115">
        <v>652</v>
      </c>
      <c r="B655" s="106" t="s">
        <v>106</v>
      </c>
      <c r="C655" s="106" t="s">
        <v>1066</v>
      </c>
      <c r="D655" s="106" t="s">
        <v>4798</v>
      </c>
      <c r="E655" s="106" t="s">
        <v>4799</v>
      </c>
      <c r="F655" s="106" t="s">
        <v>4800</v>
      </c>
      <c r="G655" s="106">
        <v>8151007701</v>
      </c>
      <c r="H655" s="112">
        <v>1984</v>
      </c>
      <c r="I655" s="110">
        <v>1.5</v>
      </c>
      <c r="J655" s="126" t="s">
        <v>4797</v>
      </c>
      <c r="K655" s="112">
        <v>137</v>
      </c>
      <c r="L655" s="123"/>
      <c r="M655" s="123"/>
      <c r="N655" s="123"/>
      <c r="O655" s="123"/>
      <c r="P655" s="123"/>
      <c r="Q655" s="123"/>
      <c r="R655" s="123"/>
      <c r="S655" s="123"/>
      <c r="T655" s="123"/>
      <c r="U655" s="123"/>
      <c r="V655" s="123"/>
      <c r="W655" s="123"/>
      <c r="X655" s="123"/>
      <c r="Y655" s="123"/>
    </row>
    <row r="656" spans="1:25" s="113" customFormat="1" ht="24.95" customHeight="1" x14ac:dyDescent="0.25">
      <c r="A656" s="106">
        <v>653</v>
      </c>
      <c r="B656" s="106" t="s">
        <v>106</v>
      </c>
      <c r="C656" s="106" t="s">
        <v>538</v>
      </c>
      <c r="D656" s="106" t="s">
        <v>4801</v>
      </c>
      <c r="E656" s="106" t="s">
        <v>4802</v>
      </c>
      <c r="F656" s="106" t="s">
        <v>4803</v>
      </c>
      <c r="G656" s="106">
        <v>8150604203</v>
      </c>
      <c r="H656" s="112">
        <v>1977</v>
      </c>
      <c r="I656" s="110">
        <v>1</v>
      </c>
      <c r="J656" s="126" t="s">
        <v>4797</v>
      </c>
      <c r="K656" s="112">
        <v>49</v>
      </c>
      <c r="L656" s="123"/>
      <c r="M656" s="123"/>
      <c r="N656" s="123"/>
      <c r="O656" s="123"/>
      <c r="P656" s="123"/>
      <c r="Q656" s="123"/>
      <c r="R656" s="123"/>
      <c r="S656" s="123"/>
      <c r="T656" s="123"/>
      <c r="U656" s="123"/>
      <c r="V656" s="123"/>
      <c r="W656" s="123"/>
      <c r="X656" s="123"/>
      <c r="Y656" s="123"/>
    </row>
    <row r="657" spans="1:25" s="113" customFormat="1" ht="24.95" customHeight="1" x14ac:dyDescent="0.25">
      <c r="A657" s="115">
        <v>654</v>
      </c>
      <c r="B657" s="106" t="s">
        <v>106</v>
      </c>
      <c r="C657" s="106" t="s">
        <v>538</v>
      </c>
      <c r="D657" s="106" t="s">
        <v>4804</v>
      </c>
      <c r="E657" s="106" t="s">
        <v>4805</v>
      </c>
      <c r="F657" s="106" t="s">
        <v>4806</v>
      </c>
      <c r="G657" s="106">
        <v>8150607101</v>
      </c>
      <c r="H657" s="112">
        <v>1985</v>
      </c>
      <c r="I657" s="110">
        <v>1</v>
      </c>
      <c r="J657" s="126" t="s">
        <v>4797</v>
      </c>
      <c r="K657" s="112">
        <v>53</v>
      </c>
      <c r="L657" s="123"/>
      <c r="M657" s="123"/>
      <c r="N657" s="123"/>
      <c r="O657" s="123"/>
      <c r="P657" s="123"/>
      <c r="Q657" s="123"/>
      <c r="R657" s="123"/>
      <c r="S657" s="123"/>
      <c r="T657" s="123"/>
      <c r="U657" s="123"/>
      <c r="V657" s="123"/>
      <c r="W657" s="123"/>
      <c r="X657" s="123"/>
      <c r="Y657" s="123"/>
    </row>
    <row r="658" spans="1:25" s="113" customFormat="1" ht="24.95" customHeight="1" x14ac:dyDescent="0.25">
      <c r="A658" s="106">
        <v>655</v>
      </c>
      <c r="B658" s="106" t="s">
        <v>106</v>
      </c>
      <c r="C658" s="106" t="s">
        <v>538</v>
      </c>
      <c r="D658" s="106" t="s">
        <v>4807</v>
      </c>
      <c r="E658" s="106" t="s">
        <v>4808</v>
      </c>
      <c r="F658" s="106" t="s">
        <v>4809</v>
      </c>
      <c r="G658" s="106">
        <v>8150603401</v>
      </c>
      <c r="H658" s="112">
        <v>1972</v>
      </c>
      <c r="I658" s="110">
        <v>1</v>
      </c>
      <c r="J658" s="126" t="s">
        <v>4797</v>
      </c>
      <c r="K658" s="112">
        <v>176</v>
      </c>
      <c r="L658" s="123"/>
      <c r="M658" s="123"/>
      <c r="N658" s="123"/>
      <c r="O658" s="123"/>
      <c r="P658" s="123"/>
      <c r="Q658" s="123"/>
      <c r="R658" s="123"/>
      <c r="S658" s="123"/>
      <c r="T658" s="123"/>
      <c r="U658" s="123"/>
      <c r="V658" s="123"/>
      <c r="W658" s="123"/>
      <c r="X658" s="123"/>
      <c r="Y658" s="123"/>
    </row>
    <row r="659" spans="1:25" s="113" customFormat="1" ht="24.95" customHeight="1" x14ac:dyDescent="0.25">
      <c r="A659" s="115">
        <v>656</v>
      </c>
      <c r="B659" s="106" t="s">
        <v>106</v>
      </c>
      <c r="C659" s="106" t="s">
        <v>538</v>
      </c>
      <c r="D659" s="106" t="s">
        <v>4810</v>
      </c>
      <c r="E659" s="106" t="s">
        <v>4811</v>
      </c>
      <c r="F659" s="106" t="s">
        <v>4812</v>
      </c>
      <c r="G659" s="106">
        <v>8150604901</v>
      </c>
      <c r="H659" s="112">
        <v>1961</v>
      </c>
      <c r="I659" s="110">
        <v>1.56</v>
      </c>
      <c r="J659" s="126" t="s">
        <v>4797</v>
      </c>
      <c r="K659" s="112">
        <v>135</v>
      </c>
      <c r="L659" s="123"/>
      <c r="M659" s="123"/>
      <c r="N659" s="123"/>
      <c r="O659" s="123"/>
      <c r="P659" s="123"/>
      <c r="Q659" s="123"/>
      <c r="R659" s="123"/>
      <c r="S659" s="123"/>
      <c r="T659" s="123"/>
      <c r="U659" s="123"/>
      <c r="V659" s="123"/>
      <c r="W659" s="123"/>
      <c r="X659" s="123"/>
      <c r="Y659" s="123"/>
    </row>
    <row r="660" spans="1:25" s="113" customFormat="1" ht="24.95" customHeight="1" x14ac:dyDescent="0.25">
      <c r="A660" s="106">
        <v>657</v>
      </c>
      <c r="B660" s="106" t="s">
        <v>106</v>
      </c>
      <c r="C660" s="106" t="s">
        <v>256</v>
      </c>
      <c r="D660" s="106" t="s">
        <v>4813</v>
      </c>
      <c r="E660" s="106" t="s">
        <v>4814</v>
      </c>
      <c r="F660" s="106" t="s">
        <v>4815</v>
      </c>
      <c r="G660" s="106">
        <v>8150703601</v>
      </c>
      <c r="H660" s="112">
        <v>1992</v>
      </c>
      <c r="I660" s="110">
        <v>0.83</v>
      </c>
      <c r="J660" s="126" t="s">
        <v>4797</v>
      </c>
      <c r="K660" s="112">
        <v>156</v>
      </c>
      <c r="L660" s="123"/>
      <c r="M660" s="123"/>
      <c r="N660" s="123"/>
      <c r="O660" s="123"/>
      <c r="P660" s="123"/>
      <c r="Q660" s="123"/>
      <c r="R660" s="123"/>
      <c r="S660" s="123"/>
      <c r="T660" s="123"/>
      <c r="U660" s="123"/>
      <c r="V660" s="123"/>
      <c r="W660" s="123"/>
      <c r="X660" s="123"/>
      <c r="Y660" s="123"/>
    </row>
    <row r="661" spans="1:25" s="113" customFormat="1" ht="24.95" customHeight="1" x14ac:dyDescent="0.25">
      <c r="A661" s="115">
        <v>658</v>
      </c>
      <c r="B661" s="106" t="s">
        <v>106</v>
      </c>
      <c r="C661" s="106" t="s">
        <v>1702</v>
      </c>
      <c r="D661" s="106" t="s">
        <v>4816</v>
      </c>
      <c r="E661" s="106" t="s">
        <v>4817</v>
      </c>
      <c r="F661" s="106" t="s">
        <v>4816</v>
      </c>
      <c r="G661" s="106">
        <v>8151405804</v>
      </c>
      <c r="H661" s="112">
        <v>1996</v>
      </c>
      <c r="I661" s="110">
        <v>2</v>
      </c>
      <c r="J661" s="126" t="s">
        <v>4797</v>
      </c>
      <c r="K661" s="112">
        <v>41</v>
      </c>
      <c r="L661" s="123"/>
      <c r="M661" s="123"/>
      <c r="N661" s="123"/>
      <c r="O661" s="123"/>
      <c r="P661" s="123"/>
      <c r="Q661" s="123"/>
      <c r="R661" s="123"/>
      <c r="S661" s="123"/>
      <c r="T661" s="123"/>
      <c r="U661" s="123"/>
      <c r="V661" s="123"/>
      <c r="W661" s="123"/>
      <c r="X661" s="123"/>
      <c r="Y661" s="123"/>
    </row>
    <row r="662" spans="1:25" s="113" customFormat="1" ht="24.95" customHeight="1" x14ac:dyDescent="0.25">
      <c r="A662" s="106">
        <v>659</v>
      </c>
      <c r="B662" s="106" t="s">
        <v>106</v>
      </c>
      <c r="C662" s="106" t="s">
        <v>787</v>
      </c>
      <c r="D662" s="106" t="s">
        <v>4818</v>
      </c>
      <c r="E662" s="106" t="s">
        <v>4819</v>
      </c>
      <c r="F662" s="106" t="s">
        <v>4820</v>
      </c>
      <c r="G662" s="106">
        <v>8150917801</v>
      </c>
      <c r="H662" s="112">
        <v>1984</v>
      </c>
      <c r="I662" s="110">
        <v>2</v>
      </c>
      <c r="J662" s="126" t="s">
        <v>4797</v>
      </c>
      <c r="K662" s="112">
        <v>61</v>
      </c>
      <c r="L662" s="123"/>
      <c r="M662" s="123"/>
      <c r="N662" s="123"/>
      <c r="O662" s="123"/>
      <c r="P662" s="123"/>
      <c r="Q662" s="123"/>
      <c r="R662" s="123"/>
      <c r="S662" s="123"/>
      <c r="T662" s="123"/>
      <c r="U662" s="123"/>
      <c r="V662" s="123"/>
      <c r="W662" s="123"/>
      <c r="X662" s="123"/>
      <c r="Y662" s="123"/>
    </row>
    <row r="663" spans="1:25" s="113" customFormat="1" ht="24.95" customHeight="1" x14ac:dyDescent="0.25">
      <c r="A663" s="115">
        <v>660</v>
      </c>
      <c r="B663" s="106" t="s">
        <v>106</v>
      </c>
      <c r="C663" s="106" t="s">
        <v>787</v>
      </c>
      <c r="D663" s="106" t="s">
        <v>4821</v>
      </c>
      <c r="E663" s="106" t="s">
        <v>4822</v>
      </c>
      <c r="F663" s="106" t="s">
        <v>361</v>
      </c>
      <c r="G663" s="106">
        <v>8150905301</v>
      </c>
      <c r="H663" s="112">
        <v>1965</v>
      </c>
      <c r="I663" s="110">
        <v>1.2</v>
      </c>
      <c r="J663" s="126" t="s">
        <v>4797</v>
      </c>
      <c r="K663" s="112">
        <v>172</v>
      </c>
      <c r="L663" s="123"/>
      <c r="M663" s="123"/>
      <c r="N663" s="123"/>
      <c r="O663" s="123"/>
      <c r="P663" s="123"/>
      <c r="Q663" s="123"/>
      <c r="R663" s="123"/>
      <c r="S663" s="123"/>
      <c r="T663" s="123"/>
      <c r="U663" s="123"/>
      <c r="V663" s="123"/>
      <c r="W663" s="123"/>
      <c r="X663" s="123"/>
      <c r="Y663" s="123"/>
    </row>
    <row r="664" spans="1:25" s="113" customFormat="1" ht="24.95" customHeight="1" x14ac:dyDescent="0.25">
      <c r="A664" s="106">
        <v>661</v>
      </c>
      <c r="B664" s="106" t="s">
        <v>106</v>
      </c>
      <c r="C664" s="106" t="s">
        <v>787</v>
      </c>
      <c r="D664" s="106" t="s">
        <v>4823</v>
      </c>
      <c r="E664" s="106" t="s">
        <v>4824</v>
      </c>
      <c r="F664" s="106" t="s">
        <v>4825</v>
      </c>
      <c r="G664" s="106">
        <v>8150906101</v>
      </c>
      <c r="H664" s="112">
        <v>1956</v>
      </c>
      <c r="I664" s="110">
        <v>2.2999999999999998</v>
      </c>
      <c r="J664" s="126" t="s">
        <v>4797</v>
      </c>
      <c r="K664" s="112">
        <v>126</v>
      </c>
      <c r="L664" s="123"/>
      <c r="M664" s="123"/>
      <c r="N664" s="123"/>
      <c r="O664" s="123"/>
      <c r="P664" s="123"/>
      <c r="Q664" s="123"/>
      <c r="R664" s="123"/>
      <c r="S664" s="123"/>
      <c r="T664" s="123"/>
      <c r="U664" s="123"/>
      <c r="V664" s="123"/>
      <c r="W664" s="123"/>
      <c r="X664" s="123"/>
      <c r="Y664" s="123"/>
    </row>
    <row r="665" spans="1:25" s="113" customFormat="1" ht="24.95" customHeight="1" x14ac:dyDescent="0.25">
      <c r="A665" s="115">
        <v>662</v>
      </c>
      <c r="B665" s="106" t="s">
        <v>106</v>
      </c>
      <c r="C665" s="106" t="s">
        <v>317</v>
      </c>
      <c r="D665" s="106" t="s">
        <v>4826</v>
      </c>
      <c r="E665" s="106" t="s">
        <v>4827</v>
      </c>
      <c r="F665" s="106" t="s">
        <v>4826</v>
      </c>
      <c r="G665" s="106">
        <v>8150804704</v>
      </c>
      <c r="H665" s="112">
        <v>1978</v>
      </c>
      <c r="I665" s="110">
        <v>1.5</v>
      </c>
      <c r="J665" s="126" t="s">
        <v>4797</v>
      </c>
      <c r="K665" s="112">
        <v>25</v>
      </c>
      <c r="L665" s="123"/>
      <c r="M665" s="123"/>
      <c r="N665" s="123"/>
      <c r="O665" s="123"/>
      <c r="P665" s="123"/>
      <c r="Q665" s="123"/>
      <c r="R665" s="123"/>
      <c r="S665" s="123"/>
      <c r="T665" s="123"/>
      <c r="U665" s="123"/>
      <c r="V665" s="123"/>
      <c r="W665" s="123"/>
      <c r="X665" s="123"/>
      <c r="Y665" s="123"/>
    </row>
    <row r="666" spans="1:25" s="113" customFormat="1" ht="24.95" customHeight="1" x14ac:dyDescent="0.25">
      <c r="A666" s="106">
        <v>663</v>
      </c>
      <c r="B666" s="106" t="s">
        <v>106</v>
      </c>
      <c r="C666" s="106" t="s">
        <v>317</v>
      </c>
      <c r="D666" s="106" t="s">
        <v>4828</v>
      </c>
      <c r="E666" s="106" t="s">
        <v>4829</v>
      </c>
      <c r="F666" s="106" t="s">
        <v>4828</v>
      </c>
      <c r="G666" s="106">
        <v>8150804901</v>
      </c>
      <c r="H666" s="112">
        <v>1997</v>
      </c>
      <c r="I666" s="110">
        <v>1.5</v>
      </c>
      <c r="J666" s="126" t="s">
        <v>4797</v>
      </c>
      <c r="K666" s="112">
        <v>62</v>
      </c>
      <c r="L666" s="123"/>
      <c r="M666" s="123"/>
      <c r="N666" s="123"/>
      <c r="O666" s="123"/>
      <c r="P666" s="123"/>
      <c r="Q666" s="123"/>
      <c r="R666" s="123"/>
      <c r="S666" s="123"/>
      <c r="T666" s="123"/>
      <c r="U666" s="123"/>
      <c r="V666" s="123"/>
      <c r="W666" s="123"/>
      <c r="X666" s="123"/>
      <c r="Y666" s="123"/>
    </row>
    <row r="667" spans="1:25" s="113" customFormat="1" ht="24.95" customHeight="1" x14ac:dyDescent="0.25">
      <c r="A667" s="115">
        <v>664</v>
      </c>
      <c r="B667" s="106" t="s">
        <v>106</v>
      </c>
      <c r="C667" s="106" t="s">
        <v>1702</v>
      </c>
      <c r="D667" s="106" t="s">
        <v>4830</v>
      </c>
      <c r="E667" s="106" t="s">
        <v>4831</v>
      </c>
      <c r="F667" s="106" t="s">
        <v>4830</v>
      </c>
      <c r="G667" s="106">
        <v>8151404104</v>
      </c>
      <c r="H667" s="112">
        <v>1984</v>
      </c>
      <c r="I667" s="110">
        <v>2.68</v>
      </c>
      <c r="J667" s="126" t="s">
        <v>4797</v>
      </c>
      <c r="K667" s="112">
        <v>49</v>
      </c>
      <c r="L667" s="123"/>
      <c r="M667" s="123"/>
      <c r="N667" s="123"/>
      <c r="O667" s="123"/>
      <c r="P667" s="123"/>
      <c r="Q667" s="123"/>
      <c r="R667" s="123"/>
      <c r="S667" s="123"/>
      <c r="T667" s="123"/>
      <c r="U667" s="123"/>
      <c r="V667" s="123"/>
      <c r="W667" s="123"/>
      <c r="X667" s="123"/>
      <c r="Y667" s="123"/>
    </row>
    <row r="668" spans="1:25" s="113" customFormat="1" ht="24.95" customHeight="1" x14ac:dyDescent="0.25">
      <c r="A668" s="106">
        <v>665</v>
      </c>
      <c r="B668" s="106" t="s">
        <v>106</v>
      </c>
      <c r="C668" s="106" t="s">
        <v>1451</v>
      </c>
      <c r="D668" s="106" t="s">
        <v>4832</v>
      </c>
      <c r="E668" s="106" t="s">
        <v>4833</v>
      </c>
      <c r="F668" s="106" t="s">
        <v>4832</v>
      </c>
      <c r="G668" s="106">
        <v>8151104701</v>
      </c>
      <c r="H668" s="112">
        <v>1962</v>
      </c>
      <c r="I668" s="110">
        <v>1.5</v>
      </c>
      <c r="J668" s="126" t="s">
        <v>4797</v>
      </c>
      <c r="K668" s="112">
        <v>217</v>
      </c>
      <c r="L668" s="123"/>
      <c r="M668" s="123"/>
      <c r="N668" s="123"/>
      <c r="O668" s="123"/>
      <c r="P668" s="123"/>
      <c r="Q668" s="123"/>
      <c r="R668" s="123"/>
      <c r="S668" s="123"/>
      <c r="T668" s="123"/>
      <c r="U668" s="123"/>
      <c r="V668" s="123"/>
      <c r="W668" s="123"/>
      <c r="X668" s="123"/>
      <c r="Y668" s="123"/>
    </row>
    <row r="669" spans="1:25" s="113" customFormat="1" ht="24.95" customHeight="1" x14ac:dyDescent="0.25">
      <c r="A669" s="115">
        <v>666</v>
      </c>
      <c r="B669" s="106" t="s">
        <v>106</v>
      </c>
      <c r="C669" s="106" t="s">
        <v>1451</v>
      </c>
      <c r="D669" s="106" t="s">
        <v>3223</v>
      </c>
      <c r="E669" s="106" t="s">
        <v>4834</v>
      </c>
      <c r="F669" s="106" t="s">
        <v>4835</v>
      </c>
      <c r="G669" s="106">
        <v>8151101001</v>
      </c>
      <c r="H669" s="112">
        <v>1980</v>
      </c>
      <c r="I669" s="110">
        <v>1.5</v>
      </c>
      <c r="J669" s="126" t="s">
        <v>4797</v>
      </c>
      <c r="K669" s="112">
        <v>255</v>
      </c>
      <c r="L669" s="123"/>
      <c r="M669" s="123"/>
      <c r="N669" s="123"/>
      <c r="O669" s="123"/>
      <c r="P669" s="123"/>
      <c r="Q669" s="123"/>
      <c r="R669" s="123"/>
      <c r="S669" s="123"/>
      <c r="T669" s="123"/>
      <c r="U669" s="123"/>
      <c r="V669" s="123"/>
      <c r="W669" s="123"/>
      <c r="X669" s="123"/>
      <c r="Y669" s="123"/>
    </row>
    <row r="670" spans="1:25" s="113" customFormat="1" ht="24.95" customHeight="1" x14ac:dyDescent="0.25">
      <c r="A670" s="106">
        <v>667</v>
      </c>
      <c r="B670" s="106" t="s">
        <v>106</v>
      </c>
      <c r="C670" s="106" t="s">
        <v>1451</v>
      </c>
      <c r="D670" s="106" t="s">
        <v>4836</v>
      </c>
      <c r="E670" s="106" t="s">
        <v>4837</v>
      </c>
      <c r="F670" s="106" t="s">
        <v>4836</v>
      </c>
      <c r="G670" s="106">
        <v>8151106902</v>
      </c>
      <c r="H670" s="112">
        <v>1985</v>
      </c>
      <c r="I670" s="110">
        <v>1.5</v>
      </c>
      <c r="J670" s="126" t="s">
        <v>4797</v>
      </c>
      <c r="K670" s="112">
        <v>227</v>
      </c>
      <c r="L670" s="123"/>
      <c r="M670" s="123"/>
      <c r="N670" s="123"/>
      <c r="O670" s="123"/>
      <c r="P670" s="123"/>
      <c r="Q670" s="123"/>
      <c r="R670" s="123"/>
      <c r="S670" s="123"/>
      <c r="T670" s="123"/>
      <c r="U670" s="123"/>
      <c r="V670" s="123"/>
      <c r="W670" s="123"/>
      <c r="X670" s="123"/>
      <c r="Y670" s="123"/>
    </row>
    <row r="671" spans="1:25" s="113" customFormat="1" ht="24.95" customHeight="1" x14ac:dyDescent="0.25">
      <c r="A671" s="115">
        <v>668</v>
      </c>
      <c r="B671" s="106" t="s">
        <v>106</v>
      </c>
      <c r="C671" s="106" t="s">
        <v>4838</v>
      </c>
      <c r="D671" s="106" t="s">
        <v>4839</v>
      </c>
      <c r="E671" s="106" t="s">
        <v>4840</v>
      </c>
      <c r="F671" s="106" t="s">
        <v>4841</v>
      </c>
      <c r="G671" s="106">
        <v>8151204805</v>
      </c>
      <c r="H671" s="112">
        <v>2004</v>
      </c>
      <c r="I671" s="110">
        <v>2</v>
      </c>
      <c r="J671" s="126" t="s">
        <v>4797</v>
      </c>
      <c r="K671" s="112">
        <v>58</v>
      </c>
      <c r="L671" s="123"/>
      <c r="M671" s="123"/>
      <c r="N671" s="123"/>
      <c r="O671" s="123"/>
      <c r="P671" s="123"/>
      <c r="Q671" s="123"/>
      <c r="R671" s="123"/>
      <c r="S671" s="123"/>
      <c r="T671" s="123"/>
      <c r="U671" s="123"/>
      <c r="V671" s="123"/>
      <c r="W671" s="123"/>
      <c r="X671" s="123"/>
      <c r="Y671" s="123"/>
    </row>
    <row r="672" spans="1:25" s="113" customFormat="1" ht="24.95" customHeight="1" x14ac:dyDescent="0.25">
      <c r="A672" s="106">
        <v>669</v>
      </c>
      <c r="B672" s="106" t="s">
        <v>106</v>
      </c>
      <c r="C672" s="106" t="s">
        <v>4838</v>
      </c>
      <c r="D672" s="106" t="s">
        <v>4842</v>
      </c>
      <c r="E672" s="106" t="s">
        <v>4843</v>
      </c>
      <c r="F672" s="106" t="s">
        <v>4842</v>
      </c>
      <c r="G672" s="106">
        <v>8151208702</v>
      </c>
      <c r="H672" s="112">
        <v>1961</v>
      </c>
      <c r="I672" s="110">
        <v>2</v>
      </c>
      <c r="J672" s="126" t="s">
        <v>4797</v>
      </c>
      <c r="K672" s="112">
        <v>66</v>
      </c>
      <c r="L672" s="123"/>
      <c r="M672" s="123"/>
      <c r="N672" s="123"/>
      <c r="O672" s="123"/>
      <c r="P672" s="123"/>
      <c r="Q672" s="123"/>
      <c r="R672" s="123"/>
      <c r="S672" s="123"/>
      <c r="T672" s="123"/>
      <c r="U672" s="123"/>
      <c r="V672" s="123"/>
      <c r="W672" s="123"/>
      <c r="X672" s="123"/>
      <c r="Y672" s="123"/>
    </row>
    <row r="673" spans="1:25" s="113" customFormat="1" ht="24.95" customHeight="1" x14ac:dyDescent="0.25">
      <c r="A673" s="115">
        <v>670</v>
      </c>
      <c r="B673" s="106" t="s">
        <v>106</v>
      </c>
      <c r="C673" s="106" t="s">
        <v>4838</v>
      </c>
      <c r="D673" s="106" t="s">
        <v>4844</v>
      </c>
      <c r="E673" s="106" t="s">
        <v>4845</v>
      </c>
      <c r="F673" s="106" t="s">
        <v>4846</v>
      </c>
      <c r="G673" s="106">
        <v>8151209403</v>
      </c>
      <c r="H673" s="112">
        <v>1975</v>
      </c>
      <c r="I673" s="110">
        <v>3.5</v>
      </c>
      <c r="J673" s="126" t="s">
        <v>4797</v>
      </c>
      <c r="K673" s="112">
        <v>126</v>
      </c>
      <c r="L673" s="123"/>
      <c r="M673" s="123"/>
      <c r="N673" s="123"/>
      <c r="O673" s="123"/>
      <c r="P673" s="123"/>
      <c r="Q673" s="123"/>
      <c r="R673" s="123"/>
      <c r="S673" s="123"/>
      <c r="T673" s="123"/>
      <c r="U673" s="123"/>
      <c r="V673" s="123"/>
      <c r="W673" s="123"/>
      <c r="X673" s="123"/>
      <c r="Y673" s="123"/>
    </row>
    <row r="674" spans="1:25" s="113" customFormat="1" ht="24.95" customHeight="1" x14ac:dyDescent="0.25">
      <c r="A674" s="106">
        <v>671</v>
      </c>
      <c r="B674" s="106" t="s">
        <v>106</v>
      </c>
      <c r="C674" s="106" t="s">
        <v>947</v>
      </c>
      <c r="D674" s="106" t="s">
        <v>4847</v>
      </c>
      <c r="E674" s="106" t="s">
        <v>4848</v>
      </c>
      <c r="F674" s="106" t="s">
        <v>4849</v>
      </c>
      <c r="G674" s="106">
        <v>8151304901</v>
      </c>
      <c r="H674" s="112">
        <v>2002</v>
      </c>
      <c r="I674" s="110">
        <v>1.66</v>
      </c>
      <c r="J674" s="126" t="s">
        <v>4797</v>
      </c>
      <c r="K674" s="112">
        <v>44</v>
      </c>
      <c r="L674" s="123"/>
      <c r="M674" s="123"/>
      <c r="N674" s="123"/>
      <c r="O674" s="123"/>
      <c r="P674" s="123"/>
      <c r="Q674" s="123"/>
      <c r="R674" s="123"/>
      <c r="S674" s="123"/>
      <c r="T674" s="123"/>
      <c r="U674" s="123"/>
      <c r="V674" s="123"/>
      <c r="W674" s="123"/>
      <c r="X674" s="123"/>
      <c r="Y674" s="123"/>
    </row>
    <row r="675" spans="1:25" s="113" customFormat="1" ht="24.95" customHeight="1" x14ac:dyDescent="0.25">
      <c r="A675" s="115">
        <v>672</v>
      </c>
      <c r="B675" s="106" t="s">
        <v>106</v>
      </c>
      <c r="C675" s="106" t="s">
        <v>947</v>
      </c>
      <c r="D675" s="106" t="s">
        <v>4850</v>
      </c>
      <c r="E675" s="106" t="s">
        <v>4851</v>
      </c>
      <c r="F675" s="106" t="s">
        <v>4852</v>
      </c>
      <c r="G675" s="106">
        <v>8151303102</v>
      </c>
      <c r="H675" s="112">
        <v>1993</v>
      </c>
      <c r="I675" s="110">
        <v>1.83</v>
      </c>
      <c r="J675" s="126" t="s">
        <v>4797</v>
      </c>
      <c r="K675" s="112">
        <v>50</v>
      </c>
      <c r="L675" s="123"/>
      <c r="M675" s="123"/>
      <c r="N675" s="123"/>
      <c r="O675" s="123"/>
      <c r="P675" s="123"/>
      <c r="Q675" s="123"/>
      <c r="R675" s="123"/>
      <c r="S675" s="123"/>
      <c r="T675" s="123"/>
      <c r="U675" s="123"/>
      <c r="V675" s="123"/>
      <c r="W675" s="123"/>
      <c r="X675" s="123"/>
      <c r="Y675" s="123"/>
    </row>
    <row r="676" spans="1:25" s="113" customFormat="1" ht="24.95" customHeight="1" x14ac:dyDescent="0.25">
      <c r="A676" s="106">
        <v>673</v>
      </c>
      <c r="B676" s="106" t="s">
        <v>106</v>
      </c>
      <c r="C676" s="106" t="s">
        <v>107</v>
      </c>
      <c r="D676" s="106" t="s">
        <v>4853</v>
      </c>
      <c r="E676" s="106" t="s">
        <v>4854</v>
      </c>
      <c r="F676" s="106" t="s">
        <v>1543</v>
      </c>
      <c r="G676" s="106">
        <v>8151502508</v>
      </c>
      <c r="H676" s="112">
        <v>2002</v>
      </c>
      <c r="I676" s="110">
        <v>2</v>
      </c>
      <c r="J676" s="126" t="s">
        <v>4797</v>
      </c>
      <c r="K676" s="112">
        <v>286</v>
      </c>
      <c r="L676" s="123"/>
      <c r="M676" s="123"/>
      <c r="N676" s="123"/>
      <c r="O676" s="123"/>
      <c r="P676" s="123"/>
      <c r="Q676" s="123"/>
      <c r="R676" s="123"/>
      <c r="S676" s="123"/>
      <c r="T676" s="123"/>
      <c r="U676" s="123"/>
      <c r="V676" s="123"/>
      <c r="W676" s="123"/>
      <c r="X676" s="123"/>
      <c r="Y676" s="123"/>
    </row>
    <row r="677" spans="1:25" s="113" customFormat="1" ht="24.95" customHeight="1" x14ac:dyDescent="0.25">
      <c r="A677" s="115">
        <v>674</v>
      </c>
      <c r="B677" s="106" t="s">
        <v>106</v>
      </c>
      <c r="C677" s="106" t="s">
        <v>317</v>
      </c>
      <c r="D677" s="106" t="s">
        <v>4855</v>
      </c>
      <c r="E677" s="106" t="s">
        <v>4856</v>
      </c>
      <c r="F677" s="106" t="s">
        <v>4857</v>
      </c>
      <c r="G677" s="106">
        <v>8150805601</v>
      </c>
      <c r="H677" s="112">
        <v>1962</v>
      </c>
      <c r="I677" s="110">
        <v>2</v>
      </c>
      <c r="J677" s="126" t="s">
        <v>4797</v>
      </c>
      <c r="K677" s="112">
        <v>175</v>
      </c>
      <c r="L677" s="123"/>
      <c r="M677" s="123"/>
      <c r="N677" s="123"/>
      <c r="O677" s="123"/>
      <c r="P677" s="123"/>
      <c r="Q677" s="123"/>
      <c r="R677" s="123"/>
      <c r="S677" s="123"/>
      <c r="T677" s="123"/>
      <c r="U677" s="123"/>
      <c r="V677" s="123"/>
      <c r="W677" s="123"/>
      <c r="X677" s="123"/>
      <c r="Y677" s="123"/>
    </row>
    <row r="678" spans="1:25" s="123" customFormat="1" ht="24.95" customHeight="1" x14ac:dyDescent="0.25">
      <c r="A678" s="106">
        <v>675</v>
      </c>
      <c r="B678" s="106" t="s">
        <v>106</v>
      </c>
      <c r="C678" s="106" t="s">
        <v>317</v>
      </c>
      <c r="D678" s="106" t="s">
        <v>4858</v>
      </c>
      <c r="E678" s="106" t="s">
        <v>4859</v>
      </c>
      <c r="F678" s="106" t="s">
        <v>4860</v>
      </c>
      <c r="G678" s="106">
        <v>8150806205</v>
      </c>
      <c r="H678" s="112">
        <v>1972</v>
      </c>
      <c r="I678" s="110">
        <v>1.5</v>
      </c>
      <c r="J678" s="126" t="s">
        <v>4797</v>
      </c>
      <c r="K678" s="112">
        <v>105</v>
      </c>
    </row>
    <row r="679" spans="1:25" s="123" customFormat="1" ht="24.95" customHeight="1" x14ac:dyDescent="0.25">
      <c r="A679" s="115">
        <v>676</v>
      </c>
      <c r="B679" s="106" t="s">
        <v>106</v>
      </c>
      <c r="C679" s="106" t="s">
        <v>256</v>
      </c>
      <c r="D679" s="106" t="s">
        <v>4861</v>
      </c>
      <c r="E679" s="106" t="s">
        <v>4862</v>
      </c>
      <c r="F679" s="106" t="s">
        <v>4863</v>
      </c>
      <c r="G679" s="106">
        <v>8150701201</v>
      </c>
      <c r="H679" s="112">
        <v>1995</v>
      </c>
      <c r="I679" s="110">
        <v>0.83</v>
      </c>
      <c r="J679" s="126" t="s">
        <v>4797</v>
      </c>
      <c r="K679" s="112">
        <v>124</v>
      </c>
    </row>
    <row r="680" spans="1:25" s="123" customFormat="1" ht="24.95" customHeight="1" x14ac:dyDescent="0.25">
      <c r="A680" s="106">
        <v>677</v>
      </c>
      <c r="B680" s="106" t="s">
        <v>106</v>
      </c>
      <c r="C680" s="106" t="s">
        <v>256</v>
      </c>
      <c r="D680" s="106" t="s">
        <v>4864</v>
      </c>
      <c r="E680" s="106" t="s">
        <v>4865</v>
      </c>
      <c r="F680" s="106" t="s">
        <v>4866</v>
      </c>
      <c r="G680" s="106">
        <v>8150705201</v>
      </c>
      <c r="H680" s="112">
        <v>1996</v>
      </c>
      <c r="I680" s="110">
        <v>1.1100000000000001</v>
      </c>
      <c r="J680" s="126" t="s">
        <v>4797</v>
      </c>
      <c r="K680" s="112">
        <v>187</v>
      </c>
    </row>
    <row r="681" spans="1:25" s="123" customFormat="1" ht="24.95" customHeight="1" x14ac:dyDescent="0.25">
      <c r="A681" s="115">
        <v>678</v>
      </c>
      <c r="B681" s="106" t="s">
        <v>106</v>
      </c>
      <c r="C681" s="106" t="s">
        <v>263</v>
      </c>
      <c r="D681" s="106" t="s">
        <v>805</v>
      </c>
      <c r="E681" s="106" t="s">
        <v>4867</v>
      </c>
      <c r="F681" s="106" t="s">
        <v>805</v>
      </c>
      <c r="G681" s="106">
        <v>8151703202</v>
      </c>
      <c r="H681" s="112">
        <v>1999</v>
      </c>
      <c r="I681" s="110">
        <v>0.67</v>
      </c>
      <c r="J681" s="126" t="s">
        <v>4797</v>
      </c>
      <c r="K681" s="112">
        <v>59</v>
      </c>
    </row>
    <row r="682" spans="1:25" s="123" customFormat="1" ht="24.95" customHeight="1" x14ac:dyDescent="0.25">
      <c r="A682" s="106">
        <v>679</v>
      </c>
      <c r="B682" s="106" t="s">
        <v>106</v>
      </c>
      <c r="C682" s="106" t="s">
        <v>263</v>
      </c>
      <c r="D682" s="106" t="s">
        <v>4868</v>
      </c>
      <c r="E682" s="106" t="s">
        <v>4869</v>
      </c>
      <c r="F682" s="106" t="s">
        <v>4868</v>
      </c>
      <c r="G682" s="106">
        <v>8151705402</v>
      </c>
      <c r="H682" s="112">
        <v>1999</v>
      </c>
      <c r="I682" s="110">
        <v>0.56000000000000005</v>
      </c>
      <c r="J682" s="126" t="s">
        <v>4797</v>
      </c>
      <c r="K682" s="112">
        <v>38</v>
      </c>
    </row>
    <row r="683" spans="1:25" s="123" customFormat="1" ht="24.95" customHeight="1" x14ac:dyDescent="0.25">
      <c r="A683" s="115">
        <v>680</v>
      </c>
      <c r="B683" s="106" t="s">
        <v>106</v>
      </c>
      <c r="C683" s="106" t="s">
        <v>263</v>
      </c>
      <c r="D683" s="106" t="s">
        <v>4870</v>
      </c>
      <c r="E683" s="106" t="s">
        <v>4871</v>
      </c>
      <c r="F683" s="106" t="s">
        <v>4872</v>
      </c>
      <c r="G683" s="106">
        <v>8151701202</v>
      </c>
      <c r="H683" s="112">
        <v>1999</v>
      </c>
      <c r="I683" s="110">
        <v>0.98</v>
      </c>
      <c r="J683" s="126" t="s">
        <v>4797</v>
      </c>
      <c r="K683" s="112">
        <v>76</v>
      </c>
    </row>
    <row r="684" spans="1:25" s="123" customFormat="1" ht="24.95" customHeight="1" x14ac:dyDescent="0.25">
      <c r="A684" s="106">
        <v>681</v>
      </c>
      <c r="B684" s="106" t="s">
        <v>106</v>
      </c>
      <c r="C684" s="106" t="s">
        <v>263</v>
      </c>
      <c r="D684" s="106" t="s">
        <v>805</v>
      </c>
      <c r="E684" s="106" t="s">
        <v>4873</v>
      </c>
      <c r="F684" s="106" t="s">
        <v>4874</v>
      </c>
      <c r="G684" s="106">
        <v>8151703301</v>
      </c>
      <c r="H684" s="112">
        <v>1958</v>
      </c>
      <c r="I684" s="110">
        <v>0.67</v>
      </c>
      <c r="J684" s="126" t="s">
        <v>4797</v>
      </c>
      <c r="K684" s="112">
        <v>214</v>
      </c>
    </row>
    <row r="685" spans="1:25" s="123" customFormat="1" ht="24.95" customHeight="1" x14ac:dyDescent="0.25">
      <c r="A685" s="115">
        <v>682</v>
      </c>
      <c r="B685" s="106" t="s">
        <v>106</v>
      </c>
      <c r="C685" s="106" t="s">
        <v>1066</v>
      </c>
      <c r="D685" s="106" t="s">
        <v>1914</v>
      </c>
      <c r="E685" s="106" t="s">
        <v>4875</v>
      </c>
      <c r="F685" s="106" t="s">
        <v>1914</v>
      </c>
      <c r="G685" s="106">
        <v>8151003202</v>
      </c>
      <c r="H685" s="112">
        <v>1985</v>
      </c>
      <c r="I685" s="110">
        <v>1.5</v>
      </c>
      <c r="J685" s="126" t="s">
        <v>4797</v>
      </c>
      <c r="K685" s="112">
        <v>106</v>
      </c>
    </row>
    <row r="686" spans="1:25" s="123" customFormat="1" ht="24.95" customHeight="1" x14ac:dyDescent="0.25">
      <c r="A686" s="106">
        <v>683</v>
      </c>
      <c r="B686" s="106" t="s">
        <v>106</v>
      </c>
      <c r="C686" s="106" t="s">
        <v>1066</v>
      </c>
      <c r="D686" s="106" t="s">
        <v>4876</v>
      </c>
      <c r="E686" s="106" t="s">
        <v>4877</v>
      </c>
      <c r="F686" s="106" t="s">
        <v>4878</v>
      </c>
      <c r="G686" s="106">
        <v>8151006801</v>
      </c>
      <c r="H686" s="112">
        <v>1962</v>
      </c>
      <c r="I686" s="110">
        <v>1.5</v>
      </c>
      <c r="J686" s="126" t="s">
        <v>4797</v>
      </c>
      <c r="K686" s="112">
        <v>165</v>
      </c>
    </row>
    <row r="687" spans="1:25" s="123" customFormat="1" ht="24.95" customHeight="1" x14ac:dyDescent="0.25">
      <c r="A687" s="115">
        <v>684</v>
      </c>
      <c r="B687" s="106" t="s">
        <v>106</v>
      </c>
      <c r="C687" s="106" t="s">
        <v>277</v>
      </c>
      <c r="D687" s="106" t="s">
        <v>4879</v>
      </c>
      <c r="E687" s="106" t="s">
        <v>4880</v>
      </c>
      <c r="F687" s="106" t="s">
        <v>4879</v>
      </c>
      <c r="G687" s="106">
        <v>8150506605</v>
      </c>
      <c r="H687" s="112">
        <v>2001</v>
      </c>
      <c r="I687" s="110">
        <v>0.56000000000000005</v>
      </c>
      <c r="J687" s="126" t="s">
        <v>4797</v>
      </c>
      <c r="K687" s="112">
        <v>31</v>
      </c>
    </row>
    <row r="688" spans="1:25" s="123" customFormat="1" ht="24.95" customHeight="1" x14ac:dyDescent="0.25">
      <c r="A688" s="106">
        <v>685</v>
      </c>
      <c r="B688" s="106" t="s">
        <v>106</v>
      </c>
      <c r="C688" s="106" t="s">
        <v>277</v>
      </c>
      <c r="D688" s="106" t="s">
        <v>4879</v>
      </c>
      <c r="E688" s="106" t="s">
        <v>4881</v>
      </c>
      <c r="F688" s="106" t="s">
        <v>4879</v>
      </c>
      <c r="G688" s="106">
        <v>8150506607</v>
      </c>
      <c r="H688" s="112">
        <v>1999</v>
      </c>
      <c r="I688" s="110">
        <v>0.45</v>
      </c>
      <c r="J688" s="126" t="s">
        <v>4797</v>
      </c>
      <c r="K688" s="112">
        <v>89</v>
      </c>
    </row>
    <row r="689" spans="1:11" s="123" customFormat="1" ht="24.95" customHeight="1" x14ac:dyDescent="0.25">
      <c r="A689" s="115">
        <v>686</v>
      </c>
      <c r="B689" s="106" t="s">
        <v>106</v>
      </c>
      <c r="C689" s="106" t="s">
        <v>277</v>
      </c>
      <c r="D689" s="106" t="s">
        <v>4882</v>
      </c>
      <c r="E689" s="106" t="s">
        <v>4883</v>
      </c>
      <c r="F689" s="106" t="s">
        <v>4884</v>
      </c>
      <c r="G689" s="106">
        <v>8150530101</v>
      </c>
      <c r="H689" s="112">
        <v>1997</v>
      </c>
      <c r="I689" s="110">
        <v>0.61</v>
      </c>
      <c r="J689" s="126" t="s">
        <v>4797</v>
      </c>
      <c r="K689" s="112">
        <v>274</v>
      </c>
    </row>
    <row r="690" spans="1:11" s="123" customFormat="1" ht="24.95" customHeight="1" x14ac:dyDescent="0.25">
      <c r="A690" s="106">
        <v>687</v>
      </c>
      <c r="B690" s="106" t="s">
        <v>106</v>
      </c>
      <c r="C690" s="106" t="s">
        <v>456</v>
      </c>
      <c r="D690" s="106" t="s">
        <v>4885</v>
      </c>
      <c r="E690" s="106" t="s">
        <v>4886</v>
      </c>
      <c r="F690" s="106" t="s">
        <v>4887</v>
      </c>
      <c r="G690" s="106">
        <v>8150124701</v>
      </c>
      <c r="H690" s="112">
        <v>2002</v>
      </c>
      <c r="I690" s="110">
        <v>0.91</v>
      </c>
      <c r="J690" s="126" t="s">
        <v>4797</v>
      </c>
      <c r="K690" s="112">
        <v>24</v>
      </c>
    </row>
    <row r="691" spans="1:11" s="123" customFormat="1" ht="24.95" customHeight="1" x14ac:dyDescent="0.25">
      <c r="A691" s="115">
        <v>688</v>
      </c>
      <c r="B691" s="106" t="s">
        <v>106</v>
      </c>
      <c r="C691" s="106" t="s">
        <v>456</v>
      </c>
      <c r="D691" s="106" t="s">
        <v>4888</v>
      </c>
      <c r="E691" s="106" t="s">
        <v>4889</v>
      </c>
      <c r="F691" s="106" t="s">
        <v>4888</v>
      </c>
      <c r="G691" s="106">
        <v>8150102903</v>
      </c>
      <c r="H691" s="112">
        <v>2002</v>
      </c>
      <c r="I691" s="110">
        <v>0.94</v>
      </c>
      <c r="J691" s="126" t="s">
        <v>4797</v>
      </c>
      <c r="K691" s="112">
        <v>61</v>
      </c>
    </row>
    <row r="692" spans="1:11" s="123" customFormat="1" ht="24.95" customHeight="1" x14ac:dyDescent="0.25">
      <c r="A692" s="106">
        <v>689</v>
      </c>
      <c r="B692" s="106" t="s">
        <v>106</v>
      </c>
      <c r="C692" s="106" t="s">
        <v>456</v>
      </c>
      <c r="D692" s="106" t="s">
        <v>4888</v>
      </c>
      <c r="E692" s="106" t="s">
        <v>4890</v>
      </c>
      <c r="F692" s="106" t="s">
        <v>4891</v>
      </c>
      <c r="G692" s="106">
        <v>8150103001</v>
      </c>
      <c r="H692" s="112">
        <v>1980</v>
      </c>
      <c r="I692" s="110">
        <v>2</v>
      </c>
      <c r="J692" s="126" t="s">
        <v>4797</v>
      </c>
      <c r="K692" s="112">
        <v>183</v>
      </c>
    </row>
    <row r="693" spans="1:11" s="123" customFormat="1" ht="24.95" customHeight="1" x14ac:dyDescent="0.25">
      <c r="A693" s="115">
        <v>690</v>
      </c>
      <c r="B693" s="106" t="s">
        <v>106</v>
      </c>
      <c r="C693" s="106" t="s">
        <v>989</v>
      </c>
      <c r="D693" s="106" t="s">
        <v>4892</v>
      </c>
      <c r="E693" s="106" t="s">
        <v>4893</v>
      </c>
      <c r="F693" s="106" t="s">
        <v>4892</v>
      </c>
      <c r="G693" s="106">
        <v>8150207308</v>
      </c>
      <c r="H693" s="112">
        <v>2002</v>
      </c>
      <c r="I693" s="110">
        <v>1.66</v>
      </c>
      <c r="J693" s="126" t="s">
        <v>4797</v>
      </c>
      <c r="K693" s="112">
        <v>26</v>
      </c>
    </row>
    <row r="694" spans="1:11" s="123" customFormat="1" ht="24.95" customHeight="1" x14ac:dyDescent="0.25">
      <c r="A694" s="106">
        <v>691</v>
      </c>
      <c r="B694" s="106" t="s">
        <v>106</v>
      </c>
      <c r="C694" s="106" t="s">
        <v>394</v>
      </c>
      <c r="D694" s="106" t="s">
        <v>4894</v>
      </c>
      <c r="E694" s="106" t="s">
        <v>4895</v>
      </c>
      <c r="F694" s="106" t="s">
        <v>4896</v>
      </c>
      <c r="G694" s="106">
        <v>8151600601</v>
      </c>
      <c r="H694" s="112">
        <v>1985</v>
      </c>
      <c r="I694" s="110">
        <v>1.55</v>
      </c>
      <c r="J694" s="126" t="s">
        <v>4797</v>
      </c>
      <c r="K694" s="112">
        <v>110</v>
      </c>
    </row>
    <row r="695" spans="1:11" s="123" customFormat="1" ht="24.95" customHeight="1" x14ac:dyDescent="0.25">
      <c r="A695" s="115">
        <v>692</v>
      </c>
      <c r="B695" s="106" t="s">
        <v>106</v>
      </c>
      <c r="C695" s="106" t="s">
        <v>394</v>
      </c>
      <c r="D695" s="106" t="s">
        <v>4897</v>
      </c>
      <c r="E695" s="106" t="s">
        <v>4898</v>
      </c>
      <c r="F695" s="106" t="s">
        <v>4899</v>
      </c>
      <c r="G695" s="106">
        <v>8151603302</v>
      </c>
      <c r="H695" s="112">
        <v>1971</v>
      </c>
      <c r="I695" s="110">
        <v>1.67</v>
      </c>
      <c r="J695" s="126" t="s">
        <v>4797</v>
      </c>
      <c r="K695" s="112">
        <v>150</v>
      </c>
    </row>
    <row r="696" spans="1:11" s="123" customFormat="1" ht="24.95" customHeight="1" x14ac:dyDescent="0.25">
      <c r="A696" s="106">
        <v>693</v>
      </c>
      <c r="B696" s="106" t="s">
        <v>106</v>
      </c>
      <c r="C696" s="106" t="s">
        <v>562</v>
      </c>
      <c r="D696" s="106" t="s">
        <v>4639</v>
      </c>
      <c r="E696" s="106" t="s">
        <v>4900</v>
      </c>
      <c r="F696" s="106" t="s">
        <v>4901</v>
      </c>
      <c r="G696" s="106">
        <v>8150308303</v>
      </c>
      <c r="H696" s="112">
        <v>1995</v>
      </c>
      <c r="I696" s="110">
        <v>2</v>
      </c>
      <c r="J696" s="126" t="s">
        <v>4797</v>
      </c>
      <c r="K696" s="112">
        <v>25</v>
      </c>
    </row>
    <row r="697" spans="1:11" s="123" customFormat="1" ht="24.95" customHeight="1" x14ac:dyDescent="0.25">
      <c r="A697" s="115">
        <v>694</v>
      </c>
      <c r="B697" s="106" t="s">
        <v>106</v>
      </c>
      <c r="C697" s="106" t="s">
        <v>562</v>
      </c>
      <c r="D697" s="106" t="s">
        <v>4639</v>
      </c>
      <c r="E697" s="106" t="s">
        <v>4902</v>
      </c>
      <c r="F697" s="106" t="s">
        <v>4901</v>
      </c>
      <c r="G697" s="106">
        <v>8150308304</v>
      </c>
      <c r="H697" s="112">
        <v>2001</v>
      </c>
      <c r="I697" s="110">
        <v>1</v>
      </c>
      <c r="J697" s="126" t="s">
        <v>4797</v>
      </c>
      <c r="K697" s="112">
        <v>66</v>
      </c>
    </row>
    <row r="698" spans="1:11" s="123" customFormat="1" ht="24.95" customHeight="1" x14ac:dyDescent="0.25">
      <c r="A698" s="106">
        <v>695</v>
      </c>
      <c r="B698" s="106" t="s">
        <v>106</v>
      </c>
      <c r="C698" s="106" t="s">
        <v>562</v>
      </c>
      <c r="D698" s="106" t="s">
        <v>4903</v>
      </c>
      <c r="E698" s="106" t="s">
        <v>4904</v>
      </c>
      <c r="F698" s="106" t="s">
        <v>4905</v>
      </c>
      <c r="G698" s="106">
        <v>8150321001</v>
      </c>
      <c r="H698" s="112">
        <v>1997</v>
      </c>
      <c r="I698" s="110">
        <v>2</v>
      </c>
      <c r="J698" s="126" t="s">
        <v>4797</v>
      </c>
      <c r="K698" s="112">
        <v>51</v>
      </c>
    </row>
    <row r="699" spans="1:11" s="123" customFormat="1" ht="24.95" customHeight="1" x14ac:dyDescent="0.25">
      <c r="A699" s="115">
        <v>696</v>
      </c>
      <c r="B699" s="106" t="s">
        <v>52</v>
      </c>
      <c r="C699" s="107" t="s">
        <v>4906</v>
      </c>
      <c r="D699" s="107" t="s">
        <v>4907</v>
      </c>
      <c r="E699" s="107" t="s">
        <v>4908</v>
      </c>
      <c r="F699" s="107" t="s">
        <v>4909</v>
      </c>
      <c r="G699" s="107">
        <v>8090607503</v>
      </c>
      <c r="H699" s="124">
        <v>2005</v>
      </c>
      <c r="I699" s="125">
        <v>2</v>
      </c>
      <c r="J699" s="107" t="s">
        <v>4910</v>
      </c>
      <c r="K699" s="124">
        <v>145</v>
      </c>
    </row>
    <row r="700" spans="1:11" s="123" customFormat="1" ht="24.95" customHeight="1" x14ac:dyDescent="0.25">
      <c r="A700" s="106">
        <v>697</v>
      </c>
      <c r="B700" s="106" t="s">
        <v>52</v>
      </c>
      <c r="C700" s="107" t="s">
        <v>4906</v>
      </c>
      <c r="D700" s="107" t="s">
        <v>608</v>
      </c>
      <c r="E700" s="107" t="s">
        <v>4911</v>
      </c>
      <c r="F700" s="107" t="s">
        <v>4912</v>
      </c>
      <c r="G700" s="107">
        <v>8090600229</v>
      </c>
      <c r="H700" s="124">
        <v>1995</v>
      </c>
      <c r="I700" s="125">
        <v>2.69</v>
      </c>
      <c r="J700" s="107" t="s">
        <v>4910</v>
      </c>
      <c r="K700" s="124">
        <v>144</v>
      </c>
    </row>
    <row r="701" spans="1:11" s="123" customFormat="1" ht="24.95" customHeight="1" x14ac:dyDescent="0.25">
      <c r="A701" s="115">
        <v>698</v>
      </c>
      <c r="B701" s="106" t="s">
        <v>52</v>
      </c>
      <c r="C701" s="107" t="s">
        <v>2324</v>
      </c>
      <c r="D701" s="107" t="s">
        <v>4913</v>
      </c>
      <c r="E701" s="107" t="s">
        <v>4914</v>
      </c>
      <c r="F701" s="107" t="s">
        <v>4915</v>
      </c>
      <c r="G701" s="107">
        <v>8090514003</v>
      </c>
      <c r="H701" s="124">
        <v>2002</v>
      </c>
      <c r="I701" s="125">
        <v>1.4</v>
      </c>
      <c r="J701" s="107" t="s">
        <v>4910</v>
      </c>
      <c r="K701" s="124">
        <v>15</v>
      </c>
    </row>
    <row r="702" spans="1:11" s="123" customFormat="1" ht="24.95" customHeight="1" x14ac:dyDescent="0.25">
      <c r="A702" s="106">
        <v>699</v>
      </c>
      <c r="B702" s="106" t="s">
        <v>52</v>
      </c>
      <c r="C702" s="107" t="s">
        <v>52</v>
      </c>
      <c r="D702" s="107" t="s">
        <v>4916</v>
      </c>
      <c r="E702" s="107" t="s">
        <v>4917</v>
      </c>
      <c r="F702" s="107" t="s">
        <v>4918</v>
      </c>
      <c r="G702" s="107">
        <v>8090115803</v>
      </c>
      <c r="H702" s="124">
        <v>2002</v>
      </c>
      <c r="I702" s="125">
        <v>1.74</v>
      </c>
      <c r="J702" s="107" t="s">
        <v>4910</v>
      </c>
      <c r="K702" s="124">
        <v>145</v>
      </c>
    </row>
    <row r="703" spans="1:11" s="123" customFormat="1" ht="24.95" customHeight="1" x14ac:dyDescent="0.25">
      <c r="A703" s="115">
        <v>700</v>
      </c>
      <c r="B703" s="106" t="s">
        <v>52</v>
      </c>
      <c r="C703" s="107" t="s">
        <v>52</v>
      </c>
      <c r="D703" s="107" t="s">
        <v>4919</v>
      </c>
      <c r="E703" s="107" t="s">
        <v>4920</v>
      </c>
      <c r="F703" s="107" t="s">
        <v>4921</v>
      </c>
      <c r="G703" s="107">
        <v>8090117401</v>
      </c>
      <c r="H703" s="124">
        <v>1998</v>
      </c>
      <c r="I703" s="125">
        <v>2</v>
      </c>
      <c r="J703" s="107" t="s">
        <v>4910</v>
      </c>
      <c r="K703" s="124">
        <v>237</v>
      </c>
    </row>
    <row r="704" spans="1:11" s="123" customFormat="1" ht="24.95" customHeight="1" x14ac:dyDescent="0.25">
      <c r="A704" s="106">
        <v>701</v>
      </c>
      <c r="B704" s="106" t="s">
        <v>52</v>
      </c>
      <c r="C704" s="107" t="s">
        <v>52</v>
      </c>
      <c r="D704" s="107" t="s">
        <v>4922</v>
      </c>
      <c r="E704" s="107" t="s">
        <v>4923</v>
      </c>
      <c r="F704" s="107" t="s">
        <v>4924</v>
      </c>
      <c r="G704" s="107">
        <v>8090112702</v>
      </c>
      <c r="H704" s="124">
        <v>1996</v>
      </c>
      <c r="I704" s="125">
        <v>1.96</v>
      </c>
      <c r="J704" s="107" t="s">
        <v>4910</v>
      </c>
      <c r="K704" s="124">
        <v>104</v>
      </c>
    </row>
    <row r="705" spans="1:25" s="123" customFormat="1" ht="24.95" customHeight="1" x14ac:dyDescent="0.25">
      <c r="A705" s="115">
        <v>702</v>
      </c>
      <c r="B705" s="106" t="s">
        <v>52</v>
      </c>
      <c r="C705" s="107" t="s">
        <v>52</v>
      </c>
      <c r="D705" s="107" t="s">
        <v>4925</v>
      </c>
      <c r="E705" s="107" t="s">
        <v>4926</v>
      </c>
      <c r="F705" s="107" t="s">
        <v>4927</v>
      </c>
      <c r="G705" s="107">
        <v>8090102605</v>
      </c>
      <c r="H705" s="124">
        <v>1998</v>
      </c>
      <c r="I705" s="125">
        <v>1.63</v>
      </c>
      <c r="J705" s="107" t="s">
        <v>4910</v>
      </c>
      <c r="K705" s="124">
        <v>132</v>
      </c>
    </row>
    <row r="706" spans="1:25" s="123" customFormat="1" ht="24.95" customHeight="1" x14ac:dyDescent="0.25">
      <c r="A706" s="106">
        <v>703</v>
      </c>
      <c r="B706" s="106" t="s">
        <v>52</v>
      </c>
      <c r="C706" s="107" t="s">
        <v>52</v>
      </c>
      <c r="D706" s="107" t="s">
        <v>2063</v>
      </c>
      <c r="E706" s="107" t="s">
        <v>4928</v>
      </c>
      <c r="F706" s="107" t="s">
        <v>4929</v>
      </c>
      <c r="G706" s="107">
        <v>8090102707</v>
      </c>
      <c r="H706" s="124">
        <v>2000</v>
      </c>
      <c r="I706" s="125">
        <v>1.74</v>
      </c>
      <c r="J706" s="107" t="s">
        <v>4910</v>
      </c>
      <c r="K706" s="124">
        <v>257</v>
      </c>
    </row>
    <row r="707" spans="1:25" s="123" customFormat="1" ht="24.95" customHeight="1" x14ac:dyDescent="0.25">
      <c r="A707" s="115">
        <v>704</v>
      </c>
      <c r="B707" s="106" t="s">
        <v>52</v>
      </c>
      <c r="C707" s="107" t="s">
        <v>52</v>
      </c>
      <c r="D707" s="107" t="s">
        <v>4930</v>
      </c>
      <c r="E707" s="107" t="s">
        <v>4931</v>
      </c>
      <c r="F707" s="107" t="s">
        <v>4932</v>
      </c>
      <c r="G707" s="107">
        <v>8090103007</v>
      </c>
      <c r="H707" s="124">
        <v>1998</v>
      </c>
      <c r="I707" s="125">
        <v>1.4</v>
      </c>
      <c r="J707" s="107" t="s">
        <v>4910</v>
      </c>
      <c r="K707" s="124">
        <v>150</v>
      </c>
    </row>
    <row r="708" spans="1:25" s="123" customFormat="1" ht="24.95" customHeight="1" x14ac:dyDescent="0.25">
      <c r="A708" s="106">
        <v>705</v>
      </c>
      <c r="B708" s="106" t="s">
        <v>52</v>
      </c>
      <c r="C708" s="107" t="s">
        <v>52</v>
      </c>
      <c r="D708" s="107" t="s">
        <v>4933</v>
      </c>
      <c r="E708" s="107" t="s">
        <v>4934</v>
      </c>
      <c r="F708" s="107" t="s">
        <v>4935</v>
      </c>
      <c r="G708" s="107">
        <v>8090106401</v>
      </c>
      <c r="H708" s="124">
        <v>1996</v>
      </c>
      <c r="I708" s="125">
        <v>1.44</v>
      </c>
      <c r="J708" s="107" t="s">
        <v>4910</v>
      </c>
      <c r="K708" s="124">
        <v>83</v>
      </c>
    </row>
    <row r="709" spans="1:25" s="123" customFormat="1" ht="24.95" customHeight="1" x14ac:dyDescent="0.25">
      <c r="A709" s="115">
        <v>706</v>
      </c>
      <c r="B709" s="106" t="s">
        <v>52</v>
      </c>
      <c r="C709" s="107" t="s">
        <v>52</v>
      </c>
      <c r="D709" s="107" t="s">
        <v>4936</v>
      </c>
      <c r="E709" s="107" t="s">
        <v>4937</v>
      </c>
      <c r="F709" s="107" t="s">
        <v>4938</v>
      </c>
      <c r="G709" s="107">
        <v>8090405302</v>
      </c>
      <c r="H709" s="124">
        <v>2002</v>
      </c>
      <c r="I709" s="125">
        <v>1.53</v>
      </c>
      <c r="J709" s="107" t="s">
        <v>4910</v>
      </c>
      <c r="K709" s="124">
        <v>112</v>
      </c>
    </row>
    <row r="710" spans="1:25" s="123" customFormat="1" ht="24.95" customHeight="1" x14ac:dyDescent="0.25">
      <c r="A710" s="106">
        <v>707</v>
      </c>
      <c r="B710" s="106" t="s">
        <v>52</v>
      </c>
      <c r="C710" s="107" t="s">
        <v>52</v>
      </c>
      <c r="D710" s="107" t="s">
        <v>4939</v>
      </c>
      <c r="E710" s="107" t="s">
        <v>4940</v>
      </c>
      <c r="F710" s="107" t="s">
        <v>4941</v>
      </c>
      <c r="G710" s="107">
        <v>8090409401</v>
      </c>
      <c r="H710" s="124">
        <v>2004</v>
      </c>
      <c r="I710" s="125">
        <v>1.36</v>
      </c>
      <c r="J710" s="107" t="s">
        <v>4910</v>
      </c>
      <c r="K710" s="124">
        <v>73</v>
      </c>
    </row>
    <row r="711" spans="1:25" s="123" customFormat="1" ht="24.95" customHeight="1" x14ac:dyDescent="0.25">
      <c r="A711" s="115">
        <v>708</v>
      </c>
      <c r="B711" s="106" t="s">
        <v>52</v>
      </c>
      <c r="C711" s="107" t="s">
        <v>52</v>
      </c>
      <c r="D711" s="107" t="s">
        <v>1405</v>
      </c>
      <c r="E711" s="107" t="s">
        <v>4942</v>
      </c>
      <c r="F711" s="107" t="s">
        <v>3529</v>
      </c>
      <c r="G711" s="107">
        <v>8090409101</v>
      </c>
      <c r="H711" s="124">
        <v>2006</v>
      </c>
      <c r="I711" s="125">
        <v>1.62</v>
      </c>
      <c r="J711" s="107" t="s">
        <v>4910</v>
      </c>
      <c r="K711" s="124">
        <v>213</v>
      </c>
    </row>
    <row r="712" spans="1:25" s="123" customFormat="1" ht="24.95" customHeight="1" x14ac:dyDescent="0.25">
      <c r="A712" s="106">
        <v>709</v>
      </c>
      <c r="B712" s="106" t="s">
        <v>52</v>
      </c>
      <c r="C712" s="107" t="s">
        <v>52</v>
      </c>
      <c r="D712" s="107" t="s">
        <v>4943</v>
      </c>
      <c r="E712" s="107" t="s">
        <v>4944</v>
      </c>
      <c r="F712" s="107" t="s">
        <v>4945</v>
      </c>
      <c r="G712" s="107">
        <v>8090400802</v>
      </c>
      <c r="H712" s="124">
        <v>2005</v>
      </c>
      <c r="I712" s="125">
        <v>1.26</v>
      </c>
      <c r="J712" s="107" t="s">
        <v>4910</v>
      </c>
      <c r="K712" s="124">
        <v>48</v>
      </c>
    </row>
    <row r="713" spans="1:25" s="113" customFormat="1" ht="24.95" customHeight="1" x14ac:dyDescent="0.25">
      <c r="A713" s="115">
        <v>710</v>
      </c>
      <c r="B713" s="106" t="s">
        <v>1683</v>
      </c>
      <c r="C713" s="139" t="s">
        <v>2036</v>
      </c>
      <c r="D713" s="107" t="s">
        <v>4946</v>
      </c>
      <c r="E713" s="107" t="s">
        <v>4947</v>
      </c>
      <c r="F713" s="107" t="s">
        <v>4948</v>
      </c>
      <c r="G713" s="140" t="s">
        <v>4949</v>
      </c>
      <c r="H713" s="141">
        <v>1992</v>
      </c>
      <c r="I713" s="142">
        <v>1.2</v>
      </c>
      <c r="J713" s="138" t="s">
        <v>4950</v>
      </c>
      <c r="K713" s="141">
        <v>206</v>
      </c>
      <c r="L713" s="123"/>
      <c r="M713" s="123"/>
      <c r="N713" s="123"/>
      <c r="O713" s="123"/>
      <c r="P713" s="123"/>
      <c r="Q713" s="123"/>
      <c r="R713" s="123"/>
      <c r="S713" s="123"/>
      <c r="T713" s="123"/>
      <c r="U713" s="123"/>
      <c r="V713" s="123"/>
      <c r="W713" s="123"/>
      <c r="X713" s="123"/>
      <c r="Y713" s="123"/>
    </row>
    <row r="714" spans="1:25" s="113" customFormat="1" ht="24.95" customHeight="1" x14ac:dyDescent="0.25">
      <c r="A714" s="106">
        <v>711</v>
      </c>
      <c r="B714" s="106" t="s">
        <v>1683</v>
      </c>
      <c r="C714" s="139" t="s">
        <v>2036</v>
      </c>
      <c r="D714" s="107" t="s">
        <v>431</v>
      </c>
      <c r="E714" s="107" t="s">
        <v>4951</v>
      </c>
      <c r="F714" s="107" t="s">
        <v>4952</v>
      </c>
      <c r="G714" s="140" t="s">
        <v>4953</v>
      </c>
      <c r="H714" s="141">
        <v>1982</v>
      </c>
      <c r="I714" s="142">
        <v>1.2</v>
      </c>
      <c r="J714" s="138" t="s">
        <v>4950</v>
      </c>
      <c r="K714" s="141">
        <v>111</v>
      </c>
      <c r="L714" s="123"/>
      <c r="M714" s="123"/>
      <c r="N714" s="123"/>
      <c r="O714" s="123"/>
      <c r="P714" s="123"/>
      <c r="Q714" s="123"/>
      <c r="R714" s="123"/>
      <c r="S714" s="123"/>
      <c r="T714" s="123"/>
      <c r="U714" s="123"/>
      <c r="V714" s="123"/>
      <c r="W714" s="123"/>
      <c r="X714" s="123"/>
      <c r="Y714" s="123"/>
    </row>
    <row r="715" spans="1:25" s="113" customFormat="1" ht="24.95" customHeight="1" x14ac:dyDescent="0.25">
      <c r="A715" s="115">
        <v>712</v>
      </c>
      <c r="B715" s="106" t="s">
        <v>1683</v>
      </c>
      <c r="C715" s="139" t="s">
        <v>2036</v>
      </c>
      <c r="D715" s="107" t="s">
        <v>4954</v>
      </c>
      <c r="E715" s="107" t="s">
        <v>4955</v>
      </c>
      <c r="F715" s="107" t="s">
        <v>4956</v>
      </c>
      <c r="G715" s="140" t="s">
        <v>4957</v>
      </c>
      <c r="H715" s="141">
        <v>1993</v>
      </c>
      <c r="I715" s="142">
        <v>1.2</v>
      </c>
      <c r="J715" s="138" t="s">
        <v>4950</v>
      </c>
      <c r="K715" s="141">
        <v>94</v>
      </c>
      <c r="L715" s="123"/>
      <c r="M715" s="123"/>
      <c r="N715" s="123"/>
      <c r="O715" s="123"/>
      <c r="P715" s="123"/>
      <c r="Q715" s="123"/>
      <c r="R715" s="123"/>
      <c r="S715" s="123"/>
      <c r="T715" s="123"/>
      <c r="U715" s="123"/>
      <c r="V715" s="123"/>
      <c r="W715" s="123"/>
      <c r="X715" s="123"/>
      <c r="Y715" s="123"/>
    </row>
    <row r="716" spans="1:25" s="113" customFormat="1" ht="24.95" customHeight="1" x14ac:dyDescent="0.25">
      <c r="A716" s="106">
        <v>713</v>
      </c>
      <c r="B716" s="106" t="s">
        <v>1683</v>
      </c>
      <c r="C716" s="139" t="s">
        <v>4958</v>
      </c>
      <c r="D716" s="107" t="s">
        <v>4959</v>
      </c>
      <c r="E716" s="107" t="s">
        <v>4960</v>
      </c>
      <c r="F716" s="107" t="s">
        <v>4961</v>
      </c>
      <c r="G716" s="140" t="s">
        <v>4962</v>
      </c>
      <c r="H716" s="141">
        <v>2001</v>
      </c>
      <c r="I716" s="142">
        <v>1.2</v>
      </c>
      <c r="J716" s="138" t="s">
        <v>4950</v>
      </c>
      <c r="K716" s="141">
        <v>102</v>
      </c>
      <c r="L716" s="123"/>
      <c r="M716" s="123"/>
      <c r="N716" s="123"/>
      <c r="O716" s="123"/>
      <c r="P716" s="123"/>
      <c r="Q716" s="123"/>
      <c r="R716" s="123"/>
      <c r="S716" s="123"/>
      <c r="T716" s="123"/>
      <c r="U716" s="123"/>
      <c r="V716" s="123"/>
      <c r="W716" s="123"/>
      <c r="X716" s="123"/>
      <c r="Y716" s="123"/>
    </row>
    <row r="717" spans="1:25" s="113" customFormat="1" ht="24.95" customHeight="1" x14ac:dyDescent="0.25">
      <c r="A717" s="115">
        <v>714</v>
      </c>
      <c r="B717" s="106" t="s">
        <v>1683</v>
      </c>
      <c r="C717" s="139" t="s">
        <v>4958</v>
      </c>
      <c r="D717" s="107" t="s">
        <v>4963</v>
      </c>
      <c r="E717" s="107" t="s">
        <v>4964</v>
      </c>
      <c r="F717" s="107" t="s">
        <v>4965</v>
      </c>
      <c r="G717" s="140" t="s">
        <v>4966</v>
      </c>
      <c r="H717" s="141">
        <v>1999</v>
      </c>
      <c r="I717" s="142">
        <v>1.2</v>
      </c>
      <c r="J717" s="138" t="s">
        <v>4950</v>
      </c>
      <c r="K717" s="141">
        <v>104</v>
      </c>
      <c r="L717" s="123"/>
      <c r="M717" s="123"/>
      <c r="N717" s="123"/>
      <c r="O717" s="123"/>
      <c r="P717" s="123"/>
      <c r="Q717" s="123"/>
      <c r="R717" s="123"/>
      <c r="S717" s="123"/>
      <c r="T717" s="123"/>
      <c r="U717" s="123"/>
      <c r="V717" s="123"/>
      <c r="W717" s="123"/>
      <c r="X717" s="123"/>
      <c r="Y717" s="123"/>
    </row>
    <row r="718" spans="1:25" s="113" customFormat="1" ht="24.95" customHeight="1" x14ac:dyDescent="0.25">
      <c r="A718" s="106">
        <v>715</v>
      </c>
      <c r="B718" s="106" t="s">
        <v>1683</v>
      </c>
      <c r="C718" s="139" t="s">
        <v>4958</v>
      </c>
      <c r="D718" s="107" t="s">
        <v>4967</v>
      </c>
      <c r="E718" s="107" t="s">
        <v>4968</v>
      </c>
      <c r="F718" s="107" t="s">
        <v>4969</v>
      </c>
      <c r="G718" s="140" t="s">
        <v>4970</v>
      </c>
      <c r="H718" s="141">
        <v>1997</v>
      </c>
      <c r="I718" s="142">
        <v>1.2</v>
      </c>
      <c r="J718" s="138" t="s">
        <v>4950</v>
      </c>
      <c r="K718" s="141">
        <v>124</v>
      </c>
      <c r="L718" s="123"/>
      <c r="M718" s="123"/>
      <c r="N718" s="123"/>
      <c r="O718" s="123"/>
      <c r="P718" s="123"/>
      <c r="Q718" s="123"/>
      <c r="R718" s="123"/>
      <c r="S718" s="123"/>
      <c r="T718" s="123"/>
      <c r="U718" s="123"/>
      <c r="V718" s="123"/>
      <c r="W718" s="123"/>
      <c r="X718" s="123"/>
      <c r="Y718" s="123"/>
    </row>
    <row r="719" spans="1:25" s="113" customFormat="1" ht="24.95" customHeight="1" x14ac:dyDescent="0.25">
      <c r="A719" s="115">
        <v>716</v>
      </c>
      <c r="B719" s="106" t="s">
        <v>1683</v>
      </c>
      <c r="C719" s="139" t="s">
        <v>4971</v>
      </c>
      <c r="D719" s="107" t="s">
        <v>4972</v>
      </c>
      <c r="E719" s="107" t="s">
        <v>4973</v>
      </c>
      <c r="F719" s="107" t="s">
        <v>4974</v>
      </c>
      <c r="G719" s="140">
        <v>8300606401</v>
      </c>
      <c r="H719" s="141">
        <v>2002</v>
      </c>
      <c r="I719" s="142">
        <v>1.2</v>
      </c>
      <c r="J719" s="138" t="s">
        <v>4950</v>
      </c>
      <c r="K719" s="141">
        <v>136</v>
      </c>
      <c r="L719" s="123"/>
      <c r="M719" s="123"/>
      <c r="N719" s="123"/>
      <c r="O719" s="123"/>
      <c r="P719" s="123"/>
      <c r="Q719" s="123"/>
      <c r="R719" s="123"/>
      <c r="S719" s="123"/>
      <c r="T719" s="123"/>
      <c r="U719" s="123"/>
      <c r="V719" s="123"/>
      <c r="W719" s="123"/>
      <c r="X719" s="123"/>
      <c r="Y719" s="123"/>
    </row>
    <row r="720" spans="1:25" s="113" customFormat="1" ht="24.95" customHeight="1" x14ac:dyDescent="0.25">
      <c r="A720" s="106">
        <v>717</v>
      </c>
      <c r="B720" s="106" t="s">
        <v>1683</v>
      </c>
      <c r="C720" s="139" t="s">
        <v>4971</v>
      </c>
      <c r="D720" s="107" t="s">
        <v>4972</v>
      </c>
      <c r="E720" s="107" t="s">
        <v>4975</v>
      </c>
      <c r="F720" s="107" t="s">
        <v>4976</v>
      </c>
      <c r="G720" s="140">
        <v>8300600924</v>
      </c>
      <c r="H720" s="141">
        <v>1994</v>
      </c>
      <c r="I720" s="142">
        <v>1.2</v>
      </c>
      <c r="J720" s="138" t="s">
        <v>4950</v>
      </c>
      <c r="K720" s="141">
        <v>147</v>
      </c>
      <c r="L720" s="123"/>
      <c r="M720" s="123"/>
      <c r="N720" s="123"/>
      <c r="O720" s="123"/>
      <c r="P720" s="123"/>
      <c r="Q720" s="123"/>
      <c r="R720" s="123"/>
      <c r="S720" s="123"/>
      <c r="T720" s="123"/>
      <c r="U720" s="123"/>
      <c r="V720" s="123"/>
      <c r="W720" s="123"/>
      <c r="X720" s="123"/>
      <c r="Y720" s="123"/>
    </row>
    <row r="721" spans="1:25" s="113" customFormat="1" ht="24.95" customHeight="1" x14ac:dyDescent="0.25">
      <c r="A721" s="115">
        <v>718</v>
      </c>
      <c r="B721" s="106" t="s">
        <v>1683</v>
      </c>
      <c r="C721" s="139" t="s">
        <v>4977</v>
      </c>
      <c r="D721" s="107" t="s">
        <v>4978</v>
      </c>
      <c r="E721" s="107" t="s">
        <v>4979</v>
      </c>
      <c r="F721" s="107" t="s">
        <v>4980</v>
      </c>
      <c r="G721" s="140" t="s">
        <v>4981</v>
      </c>
      <c r="H721" s="141">
        <v>1997</v>
      </c>
      <c r="I721" s="142">
        <v>1.2</v>
      </c>
      <c r="J721" s="138" t="s">
        <v>4950</v>
      </c>
      <c r="K721" s="141">
        <v>683</v>
      </c>
      <c r="L721" s="123"/>
      <c r="M721" s="123"/>
      <c r="N721" s="123"/>
      <c r="O721" s="123"/>
      <c r="P721" s="123"/>
      <c r="Q721" s="123"/>
      <c r="R721" s="123"/>
      <c r="S721" s="123"/>
      <c r="T721" s="123"/>
      <c r="U721" s="123"/>
      <c r="V721" s="123"/>
      <c r="W721" s="123"/>
      <c r="X721" s="123"/>
      <c r="Y721" s="123"/>
    </row>
    <row r="722" spans="1:25" s="113" customFormat="1" ht="24.95" customHeight="1" x14ac:dyDescent="0.25">
      <c r="A722" s="106">
        <v>719</v>
      </c>
      <c r="B722" s="106" t="s">
        <v>1683</v>
      </c>
      <c r="C722" s="139" t="s">
        <v>4977</v>
      </c>
      <c r="D722" s="107" t="s">
        <v>4982</v>
      </c>
      <c r="E722" s="107" t="s">
        <v>4983</v>
      </c>
      <c r="F722" s="107" t="s">
        <v>4984</v>
      </c>
      <c r="G722" s="140" t="s">
        <v>4985</v>
      </c>
      <c r="H722" s="141">
        <v>1997</v>
      </c>
      <c r="I722" s="142">
        <v>1.2</v>
      </c>
      <c r="J722" s="138" t="s">
        <v>4950</v>
      </c>
      <c r="K722" s="141">
        <v>184</v>
      </c>
      <c r="L722" s="123"/>
      <c r="M722" s="123"/>
      <c r="N722" s="123"/>
      <c r="O722" s="123"/>
      <c r="P722" s="123"/>
      <c r="Q722" s="123"/>
      <c r="R722" s="123"/>
      <c r="S722" s="123"/>
      <c r="T722" s="123"/>
      <c r="U722" s="123"/>
      <c r="V722" s="123"/>
      <c r="W722" s="123"/>
      <c r="X722" s="123"/>
      <c r="Y722" s="123"/>
    </row>
    <row r="723" spans="1:25" s="113" customFormat="1" ht="24.95" customHeight="1" x14ac:dyDescent="0.25">
      <c r="A723" s="115">
        <v>720</v>
      </c>
      <c r="B723" s="106" t="s">
        <v>1683</v>
      </c>
      <c r="C723" s="139" t="s">
        <v>4977</v>
      </c>
      <c r="D723" s="107" t="s">
        <v>4986</v>
      </c>
      <c r="E723" s="107" t="s">
        <v>4987</v>
      </c>
      <c r="F723" s="107" t="s">
        <v>4988</v>
      </c>
      <c r="G723" s="140" t="s">
        <v>4989</v>
      </c>
      <c r="H723" s="141">
        <v>1996</v>
      </c>
      <c r="I723" s="142">
        <v>1.2</v>
      </c>
      <c r="J723" s="138" t="s">
        <v>4950</v>
      </c>
      <c r="K723" s="141">
        <v>153</v>
      </c>
      <c r="L723" s="123"/>
      <c r="M723" s="123"/>
      <c r="N723" s="123"/>
      <c r="O723" s="123"/>
      <c r="P723" s="123"/>
      <c r="Q723" s="123"/>
      <c r="R723" s="123"/>
      <c r="S723" s="123"/>
      <c r="T723" s="123"/>
      <c r="U723" s="123"/>
      <c r="V723" s="123"/>
      <c r="W723" s="123"/>
      <c r="X723" s="123"/>
      <c r="Y723" s="123"/>
    </row>
    <row r="724" spans="1:25" s="113" customFormat="1" ht="24.95" customHeight="1" x14ac:dyDescent="0.25">
      <c r="A724" s="106">
        <v>721</v>
      </c>
      <c r="B724" s="106" t="s">
        <v>1683</v>
      </c>
      <c r="C724" s="139" t="s">
        <v>4990</v>
      </c>
      <c r="D724" s="107" t="s">
        <v>4991</v>
      </c>
      <c r="E724" s="107" t="s">
        <v>4992</v>
      </c>
      <c r="F724" s="107" t="s">
        <v>4993</v>
      </c>
      <c r="G724" s="140" t="s">
        <v>4994</v>
      </c>
      <c r="H724" s="141" t="s">
        <v>4995</v>
      </c>
      <c r="I724" s="142">
        <v>1.2</v>
      </c>
      <c r="J724" s="138" t="s">
        <v>4950</v>
      </c>
      <c r="K724" s="141" t="s">
        <v>4996</v>
      </c>
      <c r="L724" s="123"/>
      <c r="M724" s="123"/>
      <c r="N724" s="123"/>
      <c r="O724" s="123"/>
      <c r="P724" s="123"/>
      <c r="Q724" s="123"/>
      <c r="R724" s="123"/>
      <c r="S724" s="123"/>
      <c r="T724" s="123"/>
      <c r="U724" s="123"/>
      <c r="V724" s="123"/>
      <c r="W724" s="123"/>
      <c r="X724" s="123"/>
      <c r="Y724" s="123"/>
    </row>
    <row r="725" spans="1:25" s="113" customFormat="1" ht="24.95" customHeight="1" x14ac:dyDescent="0.25">
      <c r="A725" s="115">
        <v>722</v>
      </c>
      <c r="B725" s="106" t="s">
        <v>1683</v>
      </c>
      <c r="C725" s="139" t="s">
        <v>4990</v>
      </c>
      <c r="D725" s="107" t="s">
        <v>4997</v>
      </c>
      <c r="E725" s="107" t="s">
        <v>4998</v>
      </c>
      <c r="F725" s="107" t="s">
        <v>4999</v>
      </c>
      <c r="G725" s="140" t="s">
        <v>5000</v>
      </c>
      <c r="H725" s="141" t="s">
        <v>5001</v>
      </c>
      <c r="I725" s="142">
        <v>1.2</v>
      </c>
      <c r="J725" s="138" t="s">
        <v>4950</v>
      </c>
      <c r="K725" s="141" t="s">
        <v>5002</v>
      </c>
      <c r="L725" s="123"/>
      <c r="M725" s="123"/>
      <c r="N725" s="123"/>
      <c r="O725" s="123"/>
      <c r="P725" s="123"/>
      <c r="Q725" s="123"/>
      <c r="R725" s="123"/>
      <c r="S725" s="123"/>
      <c r="T725" s="123"/>
      <c r="U725" s="123"/>
      <c r="V725" s="123"/>
      <c r="W725" s="123"/>
      <c r="X725" s="123"/>
      <c r="Y725" s="123"/>
    </row>
    <row r="726" spans="1:25" s="113" customFormat="1" ht="24.95" customHeight="1" x14ac:dyDescent="0.25">
      <c r="A726" s="106">
        <v>723</v>
      </c>
      <c r="B726" s="106" t="s">
        <v>1683</v>
      </c>
      <c r="C726" s="139" t="s">
        <v>4990</v>
      </c>
      <c r="D726" s="107" t="s">
        <v>5003</v>
      </c>
      <c r="E726" s="107" t="s">
        <v>5004</v>
      </c>
      <c r="F726" s="107" t="s">
        <v>5005</v>
      </c>
      <c r="G726" s="140" t="s">
        <v>5006</v>
      </c>
      <c r="H726" s="141" t="s">
        <v>5007</v>
      </c>
      <c r="I726" s="142">
        <v>1.2</v>
      </c>
      <c r="J726" s="138" t="s">
        <v>4950</v>
      </c>
      <c r="K726" s="141" t="s">
        <v>5008</v>
      </c>
      <c r="L726" s="123"/>
      <c r="M726" s="123"/>
      <c r="N726" s="123"/>
      <c r="O726" s="123"/>
      <c r="P726" s="123"/>
      <c r="Q726" s="123"/>
      <c r="R726" s="123"/>
      <c r="S726" s="123"/>
      <c r="T726" s="123"/>
      <c r="U726" s="123"/>
      <c r="V726" s="123"/>
      <c r="W726" s="123"/>
      <c r="X726" s="123"/>
      <c r="Y726" s="123"/>
    </row>
    <row r="727" spans="1:25" s="113" customFormat="1" ht="24.95" customHeight="1" x14ac:dyDescent="0.25">
      <c r="A727" s="115">
        <v>724</v>
      </c>
      <c r="B727" s="106" t="s">
        <v>1683</v>
      </c>
      <c r="C727" s="139" t="s">
        <v>5009</v>
      </c>
      <c r="D727" s="107" t="s">
        <v>5010</v>
      </c>
      <c r="E727" s="107" t="s">
        <v>5011</v>
      </c>
      <c r="F727" s="107" t="s">
        <v>5012</v>
      </c>
      <c r="G727" s="140" t="s">
        <v>5013</v>
      </c>
      <c r="H727" s="143">
        <v>1999</v>
      </c>
      <c r="I727" s="142">
        <v>1.2</v>
      </c>
      <c r="J727" s="138" t="s">
        <v>4950</v>
      </c>
      <c r="K727" s="143" t="s">
        <v>5014</v>
      </c>
      <c r="L727" s="123"/>
      <c r="M727" s="123"/>
      <c r="N727" s="123"/>
      <c r="O727" s="123"/>
      <c r="P727" s="123"/>
      <c r="Q727" s="123"/>
      <c r="R727" s="123"/>
      <c r="S727" s="123"/>
      <c r="T727" s="123"/>
      <c r="U727" s="123"/>
      <c r="V727" s="123"/>
      <c r="W727" s="123"/>
      <c r="X727" s="123"/>
      <c r="Y727" s="123"/>
    </row>
    <row r="728" spans="1:25" s="113" customFormat="1" ht="24.95" customHeight="1" x14ac:dyDescent="0.25">
      <c r="A728" s="106">
        <v>725</v>
      </c>
      <c r="B728" s="106" t="s">
        <v>1683</v>
      </c>
      <c r="C728" s="139" t="s">
        <v>5009</v>
      </c>
      <c r="D728" s="107" t="s">
        <v>5015</v>
      </c>
      <c r="E728" s="107" t="s">
        <v>5016</v>
      </c>
      <c r="F728" s="107" t="s">
        <v>3795</v>
      </c>
      <c r="G728" s="140" t="s">
        <v>5017</v>
      </c>
      <c r="H728" s="143">
        <v>1997</v>
      </c>
      <c r="I728" s="142">
        <v>1.2</v>
      </c>
      <c r="J728" s="138" t="s">
        <v>4950</v>
      </c>
      <c r="K728" s="143" t="s">
        <v>5018</v>
      </c>
      <c r="L728" s="123"/>
      <c r="M728" s="123"/>
      <c r="N728" s="123"/>
      <c r="O728" s="123"/>
      <c r="P728" s="123"/>
      <c r="Q728" s="123"/>
      <c r="R728" s="123"/>
      <c r="S728" s="123"/>
      <c r="T728" s="123"/>
      <c r="U728" s="123"/>
      <c r="V728" s="123"/>
      <c r="W728" s="123"/>
      <c r="X728" s="123"/>
      <c r="Y728" s="123"/>
    </row>
    <row r="729" spans="1:25" s="113" customFormat="1" ht="24.95" customHeight="1" x14ac:dyDescent="0.25">
      <c r="A729" s="115">
        <v>726</v>
      </c>
      <c r="B729" s="106" t="s">
        <v>1683</v>
      </c>
      <c r="C729" s="139" t="s">
        <v>5009</v>
      </c>
      <c r="D729" s="107" t="s">
        <v>5019</v>
      </c>
      <c r="E729" s="107" t="s">
        <v>5020</v>
      </c>
      <c r="F729" s="107" t="s">
        <v>5021</v>
      </c>
      <c r="G729" s="140" t="s">
        <v>5022</v>
      </c>
      <c r="H729" s="143" t="s">
        <v>5023</v>
      </c>
      <c r="I729" s="142">
        <v>1.2</v>
      </c>
      <c r="J729" s="138" t="s">
        <v>4950</v>
      </c>
      <c r="K729" s="143" t="s">
        <v>5024</v>
      </c>
      <c r="L729" s="123"/>
      <c r="M729" s="123"/>
      <c r="N729" s="123"/>
      <c r="O729" s="123"/>
      <c r="P729" s="123"/>
      <c r="Q729" s="123"/>
      <c r="R729" s="123"/>
      <c r="S729" s="123"/>
      <c r="T729" s="123"/>
      <c r="U729" s="123"/>
      <c r="V729" s="123"/>
      <c r="W729" s="123"/>
      <c r="X729" s="123"/>
      <c r="Y729" s="123"/>
    </row>
    <row r="730" spans="1:25" s="113" customFormat="1" ht="24.95" customHeight="1" x14ac:dyDescent="0.25">
      <c r="A730" s="106">
        <v>727</v>
      </c>
      <c r="B730" s="106" t="s">
        <v>43</v>
      </c>
      <c r="C730" s="139" t="s">
        <v>5025</v>
      </c>
      <c r="D730" s="107" t="s">
        <v>5026</v>
      </c>
      <c r="E730" s="107" t="s">
        <v>5027</v>
      </c>
      <c r="F730" s="107" t="s">
        <v>5028</v>
      </c>
      <c r="G730" s="106">
        <v>8140717401</v>
      </c>
      <c r="H730" s="124">
        <v>1998</v>
      </c>
      <c r="I730" s="125">
        <v>0.73</v>
      </c>
      <c r="J730" s="138" t="s">
        <v>4950</v>
      </c>
      <c r="K730" s="124">
        <v>67</v>
      </c>
      <c r="L730" s="123"/>
      <c r="M730" s="123"/>
      <c r="N730" s="123"/>
      <c r="O730" s="123"/>
      <c r="P730" s="123"/>
      <c r="Q730" s="123"/>
      <c r="R730" s="123"/>
      <c r="S730" s="123"/>
      <c r="T730" s="123"/>
      <c r="U730" s="123"/>
      <c r="V730" s="123"/>
      <c r="W730" s="123"/>
      <c r="X730" s="123"/>
      <c r="Y730" s="123"/>
    </row>
    <row r="731" spans="1:25" s="113" customFormat="1" ht="24.95" customHeight="1" x14ac:dyDescent="0.25">
      <c r="A731" s="115">
        <v>728</v>
      </c>
      <c r="B731" s="106" t="s">
        <v>43</v>
      </c>
      <c r="C731" s="139" t="s">
        <v>5025</v>
      </c>
      <c r="D731" s="107" t="s">
        <v>5029</v>
      </c>
      <c r="E731" s="107" t="s">
        <v>5030</v>
      </c>
      <c r="F731" s="107" t="s">
        <v>5031</v>
      </c>
      <c r="G731" s="106">
        <v>8140710014</v>
      </c>
      <c r="H731" s="124">
        <v>2004</v>
      </c>
      <c r="I731" s="110">
        <v>1.0900000000000001</v>
      </c>
      <c r="J731" s="138" t="s">
        <v>4950</v>
      </c>
      <c r="K731" s="112">
        <v>63</v>
      </c>
      <c r="L731" s="123"/>
      <c r="M731" s="123"/>
      <c r="N731" s="123"/>
      <c r="O731" s="123"/>
      <c r="P731" s="123"/>
      <c r="Q731" s="123"/>
      <c r="R731" s="123"/>
      <c r="S731" s="123"/>
      <c r="T731" s="123"/>
      <c r="U731" s="123"/>
      <c r="V731" s="123"/>
      <c r="W731" s="123"/>
      <c r="X731" s="123"/>
      <c r="Y731" s="123"/>
    </row>
    <row r="732" spans="1:25" s="113" customFormat="1" ht="24.95" customHeight="1" x14ac:dyDescent="0.25">
      <c r="A732" s="106">
        <v>729</v>
      </c>
      <c r="B732" s="106" t="s">
        <v>43</v>
      </c>
      <c r="C732" s="139" t="s">
        <v>5025</v>
      </c>
      <c r="D732" s="107" t="s">
        <v>5032</v>
      </c>
      <c r="E732" s="107" t="s">
        <v>5033</v>
      </c>
      <c r="F732" s="107" t="s">
        <v>5034</v>
      </c>
      <c r="G732" s="106">
        <v>8140716503</v>
      </c>
      <c r="H732" s="124">
        <v>2004</v>
      </c>
      <c r="I732" s="110">
        <v>1.48</v>
      </c>
      <c r="J732" s="138" t="s">
        <v>4950</v>
      </c>
      <c r="K732" s="124">
        <v>125</v>
      </c>
      <c r="L732" s="123"/>
      <c r="M732" s="123"/>
      <c r="N732" s="123"/>
      <c r="O732" s="123"/>
      <c r="P732" s="123"/>
      <c r="Q732" s="123"/>
      <c r="R732" s="123"/>
      <c r="S732" s="123"/>
      <c r="T732" s="123"/>
      <c r="U732" s="123"/>
      <c r="V732" s="123"/>
      <c r="W732" s="123"/>
      <c r="X732" s="123"/>
      <c r="Y732" s="123"/>
    </row>
    <row r="733" spans="1:25" s="113" customFormat="1" ht="24.95" customHeight="1" x14ac:dyDescent="0.25">
      <c r="A733" s="115">
        <v>730</v>
      </c>
      <c r="B733" s="106" t="s">
        <v>43</v>
      </c>
      <c r="C733" s="139" t="s">
        <v>5025</v>
      </c>
      <c r="D733" s="107" t="s">
        <v>5035</v>
      </c>
      <c r="E733" s="107" t="s">
        <v>5036</v>
      </c>
      <c r="F733" s="107" t="s">
        <v>5037</v>
      </c>
      <c r="G733" s="106">
        <v>8140714401</v>
      </c>
      <c r="H733" s="124">
        <v>1998</v>
      </c>
      <c r="I733" s="110">
        <v>0.84</v>
      </c>
      <c r="J733" s="138" t="s">
        <v>4950</v>
      </c>
      <c r="K733" s="112">
        <v>87</v>
      </c>
      <c r="L733" s="123"/>
      <c r="M733" s="123"/>
      <c r="N733" s="123"/>
      <c r="O733" s="123"/>
      <c r="P733" s="123"/>
      <c r="Q733" s="123"/>
      <c r="R733" s="123"/>
      <c r="S733" s="123"/>
      <c r="T733" s="123"/>
      <c r="U733" s="123"/>
      <c r="V733" s="123"/>
      <c r="W733" s="123"/>
      <c r="X733" s="123"/>
      <c r="Y733" s="123"/>
    </row>
    <row r="734" spans="1:25" s="113" customFormat="1" ht="24.95" customHeight="1" x14ac:dyDescent="0.25">
      <c r="A734" s="106">
        <v>731</v>
      </c>
      <c r="B734" s="106" t="s">
        <v>43</v>
      </c>
      <c r="C734" s="139" t="s">
        <v>5025</v>
      </c>
      <c r="D734" s="107" t="s">
        <v>1342</v>
      </c>
      <c r="E734" s="107" t="s">
        <v>5038</v>
      </c>
      <c r="F734" s="107" t="s">
        <v>5039</v>
      </c>
      <c r="G734" s="106">
        <v>8140706601</v>
      </c>
      <c r="H734" s="124">
        <v>2004</v>
      </c>
      <c r="I734" s="110">
        <v>1.22</v>
      </c>
      <c r="J734" s="138" t="s">
        <v>4950</v>
      </c>
      <c r="K734" s="112">
        <v>87</v>
      </c>
      <c r="L734" s="123"/>
      <c r="M734" s="123"/>
      <c r="N734" s="123"/>
      <c r="O734" s="123"/>
      <c r="P734" s="123"/>
      <c r="Q734" s="123"/>
      <c r="R734" s="123"/>
      <c r="S734" s="123"/>
      <c r="T734" s="123"/>
      <c r="U734" s="123"/>
      <c r="V734" s="123"/>
      <c r="W734" s="123"/>
      <c r="X734" s="123"/>
      <c r="Y734" s="123"/>
    </row>
    <row r="735" spans="1:25" s="123" customFormat="1" ht="24.95" customHeight="1" x14ac:dyDescent="0.25">
      <c r="A735" s="115">
        <v>732</v>
      </c>
      <c r="B735" s="106" t="s">
        <v>43</v>
      </c>
      <c r="C735" s="139" t="s">
        <v>878</v>
      </c>
      <c r="D735" s="107" t="s">
        <v>5040</v>
      </c>
      <c r="E735" s="107" t="s">
        <v>5041</v>
      </c>
      <c r="F735" s="107" t="s">
        <v>5042</v>
      </c>
      <c r="G735" s="106">
        <v>8141303201</v>
      </c>
      <c r="H735" s="124">
        <v>2001</v>
      </c>
      <c r="I735" s="110">
        <v>1.25</v>
      </c>
      <c r="J735" s="138" t="s">
        <v>4950</v>
      </c>
      <c r="K735" s="112">
        <v>100</v>
      </c>
    </row>
    <row r="736" spans="1:25" s="123" customFormat="1" ht="24.95" customHeight="1" x14ac:dyDescent="0.25">
      <c r="A736" s="106">
        <v>733</v>
      </c>
      <c r="B736" s="106" t="s">
        <v>43</v>
      </c>
      <c r="C736" s="139" t="s">
        <v>878</v>
      </c>
      <c r="D736" s="107" t="s">
        <v>5043</v>
      </c>
      <c r="E736" s="107" t="s">
        <v>5044</v>
      </c>
      <c r="F736" s="107" t="s">
        <v>5045</v>
      </c>
      <c r="G736" s="106">
        <v>8141301503</v>
      </c>
      <c r="H736" s="124">
        <v>1998</v>
      </c>
      <c r="I736" s="110">
        <v>3.57</v>
      </c>
      <c r="J736" s="138" t="s">
        <v>4950</v>
      </c>
      <c r="K736" s="112">
        <v>146</v>
      </c>
    </row>
    <row r="737" spans="1:11" s="123" customFormat="1" ht="24.95" customHeight="1" x14ac:dyDescent="0.25">
      <c r="A737" s="115">
        <v>734</v>
      </c>
      <c r="B737" s="106" t="s">
        <v>43</v>
      </c>
      <c r="C737" s="139" t="s">
        <v>878</v>
      </c>
      <c r="D737" s="107" t="s">
        <v>5046</v>
      </c>
      <c r="E737" s="107" t="s">
        <v>5047</v>
      </c>
      <c r="F737" s="107" t="s">
        <v>5048</v>
      </c>
      <c r="G737" s="106">
        <v>8141303001</v>
      </c>
      <c r="H737" s="124">
        <v>1988</v>
      </c>
      <c r="I737" s="110">
        <v>0.86</v>
      </c>
      <c r="J737" s="138" t="s">
        <v>4950</v>
      </c>
      <c r="K737" s="112">
        <v>198</v>
      </c>
    </row>
    <row r="738" spans="1:11" s="123" customFormat="1" ht="24.95" customHeight="1" x14ac:dyDescent="0.25">
      <c r="A738" s="106">
        <v>735</v>
      </c>
      <c r="B738" s="106" t="s">
        <v>43</v>
      </c>
      <c r="C738" s="139" t="s">
        <v>369</v>
      </c>
      <c r="D738" s="107" t="s">
        <v>5049</v>
      </c>
      <c r="E738" s="107" t="s">
        <v>5050</v>
      </c>
      <c r="F738" s="107" t="s">
        <v>5051</v>
      </c>
      <c r="G738" s="106">
        <v>8141107101</v>
      </c>
      <c r="H738" s="124">
        <v>1987</v>
      </c>
      <c r="I738" s="110">
        <v>0.91</v>
      </c>
      <c r="J738" s="138" t="s">
        <v>4950</v>
      </c>
      <c r="K738" s="112">
        <v>165</v>
      </c>
    </row>
    <row r="739" spans="1:11" s="123" customFormat="1" ht="24.95" customHeight="1" x14ac:dyDescent="0.25">
      <c r="A739" s="115">
        <v>736</v>
      </c>
      <c r="B739" s="106" t="s">
        <v>43</v>
      </c>
      <c r="C739" s="139" t="s">
        <v>369</v>
      </c>
      <c r="D739" s="107" t="s">
        <v>5049</v>
      </c>
      <c r="E739" s="107" t="s">
        <v>5052</v>
      </c>
      <c r="F739" s="107" t="s">
        <v>5053</v>
      </c>
      <c r="G739" s="106">
        <v>8141106101</v>
      </c>
      <c r="H739" s="124">
        <v>1992</v>
      </c>
      <c r="I739" s="110">
        <v>0.81</v>
      </c>
      <c r="J739" s="138" t="s">
        <v>4950</v>
      </c>
      <c r="K739" s="112">
        <v>140</v>
      </c>
    </row>
    <row r="740" spans="1:11" s="123" customFormat="1" ht="24.95" customHeight="1" x14ac:dyDescent="0.25">
      <c r="A740" s="106">
        <v>737</v>
      </c>
      <c r="B740" s="106" t="s">
        <v>43</v>
      </c>
      <c r="C740" s="139" t="s">
        <v>369</v>
      </c>
      <c r="D740" s="107" t="s">
        <v>5054</v>
      </c>
      <c r="E740" s="107" t="s">
        <v>5055</v>
      </c>
      <c r="F740" s="107" t="s">
        <v>5056</v>
      </c>
      <c r="G740" s="106">
        <v>8141106814</v>
      </c>
      <c r="H740" s="124">
        <v>1987</v>
      </c>
      <c r="I740" s="110">
        <v>1.82</v>
      </c>
      <c r="J740" s="138" t="s">
        <v>4950</v>
      </c>
      <c r="K740" s="112">
        <v>85</v>
      </c>
    </row>
    <row r="741" spans="1:11" s="123" customFormat="1" ht="24.95" customHeight="1" x14ac:dyDescent="0.25">
      <c r="A741" s="115">
        <v>738</v>
      </c>
      <c r="B741" s="106" t="s">
        <v>43</v>
      </c>
      <c r="C741" s="139" t="s">
        <v>369</v>
      </c>
      <c r="D741" s="107" t="s">
        <v>5057</v>
      </c>
      <c r="E741" s="107" t="s">
        <v>5058</v>
      </c>
      <c r="F741" s="107" t="s">
        <v>5059</v>
      </c>
      <c r="G741" s="106">
        <v>8141106701</v>
      </c>
      <c r="H741" s="124">
        <v>1988</v>
      </c>
      <c r="I741" s="110">
        <v>2.2200000000000002</v>
      </c>
      <c r="J741" s="138" t="s">
        <v>4950</v>
      </c>
      <c r="K741" s="112">
        <v>86</v>
      </c>
    </row>
    <row r="742" spans="1:11" s="123" customFormat="1" ht="24.95" customHeight="1" x14ac:dyDescent="0.25">
      <c r="A742" s="106">
        <v>739</v>
      </c>
      <c r="B742" s="106" t="s">
        <v>43</v>
      </c>
      <c r="C742" s="139" t="s">
        <v>5060</v>
      </c>
      <c r="D742" s="107" t="s">
        <v>5061</v>
      </c>
      <c r="E742" s="107" t="s">
        <v>5062</v>
      </c>
      <c r="F742" s="107" t="s">
        <v>5063</v>
      </c>
      <c r="G742" s="106">
        <v>8140609101</v>
      </c>
      <c r="H742" s="124">
        <v>2012</v>
      </c>
      <c r="I742" s="110">
        <v>0.45</v>
      </c>
      <c r="J742" s="138" t="s">
        <v>4950</v>
      </c>
      <c r="K742" s="112">
        <v>20</v>
      </c>
    </row>
    <row r="743" spans="1:11" s="123" customFormat="1" ht="24.95" customHeight="1" x14ac:dyDescent="0.25">
      <c r="A743" s="115">
        <v>740</v>
      </c>
      <c r="B743" s="106" t="s">
        <v>43</v>
      </c>
      <c r="C743" s="139" t="s">
        <v>5060</v>
      </c>
      <c r="D743" s="107" t="s">
        <v>5064</v>
      </c>
      <c r="E743" s="107" t="s">
        <v>5065</v>
      </c>
      <c r="F743" s="107" t="s">
        <v>5066</v>
      </c>
      <c r="G743" s="106">
        <v>8140601901</v>
      </c>
      <c r="H743" s="124">
        <v>1958</v>
      </c>
      <c r="I743" s="110">
        <v>0.9</v>
      </c>
      <c r="J743" s="138" t="s">
        <v>4950</v>
      </c>
      <c r="K743" s="112">
        <v>225</v>
      </c>
    </row>
    <row r="744" spans="1:11" s="123" customFormat="1" ht="24.95" customHeight="1" x14ac:dyDescent="0.25">
      <c r="A744" s="106">
        <v>741</v>
      </c>
      <c r="B744" s="106" t="s">
        <v>43</v>
      </c>
      <c r="C744" s="139" t="s">
        <v>5060</v>
      </c>
      <c r="D744" s="107" t="s">
        <v>5061</v>
      </c>
      <c r="E744" s="107" t="s">
        <v>5067</v>
      </c>
      <c r="F744" s="107" t="s">
        <v>5068</v>
      </c>
      <c r="G744" s="106">
        <v>8140605401</v>
      </c>
      <c r="H744" s="124">
        <v>1979</v>
      </c>
      <c r="I744" s="110">
        <v>0.8</v>
      </c>
      <c r="J744" s="138" t="s">
        <v>4950</v>
      </c>
      <c r="K744" s="112">
        <v>54</v>
      </c>
    </row>
    <row r="745" spans="1:11" s="123" customFormat="1" ht="24.95" customHeight="1" x14ac:dyDescent="0.25">
      <c r="A745" s="115">
        <v>742</v>
      </c>
      <c r="B745" s="106" t="s">
        <v>43</v>
      </c>
      <c r="C745" s="107" t="s">
        <v>571</v>
      </c>
      <c r="D745" s="107" t="s">
        <v>5069</v>
      </c>
      <c r="E745" s="107" t="s">
        <v>5070</v>
      </c>
      <c r="F745" s="107" t="s">
        <v>5069</v>
      </c>
      <c r="G745" s="106">
        <v>8140409206</v>
      </c>
      <c r="H745" s="124">
        <v>2005</v>
      </c>
      <c r="I745" s="110">
        <v>0.86</v>
      </c>
      <c r="J745" s="138" t="s">
        <v>4950</v>
      </c>
      <c r="K745" s="112">
        <v>39</v>
      </c>
    </row>
    <row r="746" spans="1:11" s="123" customFormat="1" ht="24.95" customHeight="1" x14ac:dyDescent="0.25">
      <c r="A746" s="106">
        <v>743</v>
      </c>
      <c r="B746" s="106" t="s">
        <v>43</v>
      </c>
      <c r="C746" s="107" t="s">
        <v>571</v>
      </c>
      <c r="D746" s="107" t="s">
        <v>5071</v>
      </c>
      <c r="E746" s="107" t="s">
        <v>4975</v>
      </c>
      <c r="F746" s="107" t="s">
        <v>1036</v>
      </c>
      <c r="G746" s="106">
        <v>8140407501</v>
      </c>
      <c r="H746" s="124">
        <v>1982</v>
      </c>
      <c r="I746" s="110">
        <v>1.37</v>
      </c>
      <c r="J746" s="138" t="s">
        <v>4950</v>
      </c>
      <c r="K746" s="112">
        <v>161</v>
      </c>
    </row>
    <row r="747" spans="1:11" s="123" customFormat="1" ht="24.95" customHeight="1" x14ac:dyDescent="0.25">
      <c r="A747" s="115">
        <v>744</v>
      </c>
      <c r="B747" s="106" t="s">
        <v>43</v>
      </c>
      <c r="C747" s="107" t="s">
        <v>571</v>
      </c>
      <c r="D747" s="107" t="s">
        <v>5072</v>
      </c>
      <c r="E747" s="107" t="s">
        <v>5073</v>
      </c>
      <c r="F747" s="107" t="s">
        <v>5074</v>
      </c>
      <c r="G747" s="106">
        <v>8140400303</v>
      </c>
      <c r="H747" s="124">
        <v>2005</v>
      </c>
      <c r="I747" s="110">
        <v>1.07</v>
      </c>
      <c r="J747" s="138" t="s">
        <v>4950</v>
      </c>
      <c r="K747" s="112">
        <v>27</v>
      </c>
    </row>
    <row r="748" spans="1:11" s="123" customFormat="1" ht="24.95" customHeight="1" x14ac:dyDescent="0.25">
      <c r="A748" s="106">
        <v>745</v>
      </c>
      <c r="B748" s="106" t="s">
        <v>43</v>
      </c>
      <c r="C748" s="107" t="s">
        <v>571</v>
      </c>
      <c r="D748" s="107" t="s">
        <v>2393</v>
      </c>
      <c r="E748" s="107" t="s">
        <v>5075</v>
      </c>
      <c r="F748" s="107" t="s">
        <v>2393</v>
      </c>
      <c r="G748" s="107">
        <v>8140408906</v>
      </c>
      <c r="H748" s="124">
        <v>2005</v>
      </c>
      <c r="I748" s="110">
        <v>0.95</v>
      </c>
      <c r="J748" s="138" t="s">
        <v>4950</v>
      </c>
      <c r="K748" s="124">
        <v>27</v>
      </c>
    </row>
    <row r="749" spans="1:11" s="123" customFormat="1" ht="24.95" customHeight="1" x14ac:dyDescent="0.25">
      <c r="A749" s="115">
        <v>746</v>
      </c>
      <c r="B749" s="106" t="s">
        <v>43</v>
      </c>
      <c r="C749" s="107" t="s">
        <v>428</v>
      </c>
      <c r="D749" s="107" t="s">
        <v>5076</v>
      </c>
      <c r="E749" s="107" t="s">
        <v>5077</v>
      </c>
      <c r="F749" s="107" t="s">
        <v>5076</v>
      </c>
      <c r="G749" s="106">
        <v>8140907703</v>
      </c>
      <c r="H749" s="124">
        <v>2003</v>
      </c>
      <c r="I749" s="110">
        <v>1.22</v>
      </c>
      <c r="J749" s="138" t="s">
        <v>4950</v>
      </c>
      <c r="K749" s="112">
        <v>136</v>
      </c>
    </row>
    <row r="750" spans="1:11" s="123" customFormat="1" ht="24.95" customHeight="1" x14ac:dyDescent="0.25">
      <c r="A750" s="106">
        <v>747</v>
      </c>
      <c r="B750" s="106" t="s">
        <v>43</v>
      </c>
      <c r="C750" s="107" t="s">
        <v>428</v>
      </c>
      <c r="D750" s="107" t="s">
        <v>1380</v>
      </c>
      <c r="E750" s="107" t="s">
        <v>5078</v>
      </c>
      <c r="F750" s="107" t="s">
        <v>5078</v>
      </c>
      <c r="G750" s="144" t="s">
        <v>5079</v>
      </c>
      <c r="H750" s="124">
        <v>1970</v>
      </c>
      <c r="I750" s="110">
        <v>1.32</v>
      </c>
      <c r="J750" s="138" t="s">
        <v>4950</v>
      </c>
      <c r="K750" s="124">
        <v>134</v>
      </c>
    </row>
    <row r="751" spans="1:11" s="123" customFormat="1" ht="24.95" customHeight="1" x14ac:dyDescent="0.25">
      <c r="A751" s="115">
        <v>748</v>
      </c>
      <c r="B751" s="106" t="s">
        <v>43</v>
      </c>
      <c r="C751" s="107" t="s">
        <v>96</v>
      </c>
      <c r="D751" s="107" t="s">
        <v>5080</v>
      </c>
      <c r="E751" s="107" t="s">
        <v>5081</v>
      </c>
      <c r="F751" s="107" t="s">
        <v>5082</v>
      </c>
      <c r="G751" s="106">
        <v>8141406004</v>
      </c>
      <c r="H751" s="124">
        <v>2003</v>
      </c>
      <c r="I751" s="110">
        <v>1.04</v>
      </c>
      <c r="J751" s="138" t="s">
        <v>4950</v>
      </c>
      <c r="K751" s="112">
        <v>25</v>
      </c>
    </row>
    <row r="752" spans="1:11" s="123" customFormat="1" ht="24.95" customHeight="1" x14ac:dyDescent="0.25">
      <c r="A752" s="106">
        <v>749</v>
      </c>
      <c r="B752" s="106" t="s">
        <v>43</v>
      </c>
      <c r="C752" s="107" t="s">
        <v>96</v>
      </c>
      <c r="D752" s="107" t="s">
        <v>5080</v>
      </c>
      <c r="E752" s="107" t="s">
        <v>5083</v>
      </c>
      <c r="F752" s="107" t="s">
        <v>5084</v>
      </c>
      <c r="G752" s="106">
        <v>8141406007</v>
      </c>
      <c r="H752" s="124">
        <v>2003</v>
      </c>
      <c r="I752" s="110">
        <v>1.1499999999999999</v>
      </c>
      <c r="J752" s="138" t="s">
        <v>4950</v>
      </c>
      <c r="K752" s="112">
        <v>35</v>
      </c>
    </row>
    <row r="753" spans="1:11" s="123" customFormat="1" ht="24.95" customHeight="1" x14ac:dyDescent="0.25">
      <c r="A753" s="115">
        <v>750</v>
      </c>
      <c r="B753" s="106" t="s">
        <v>43</v>
      </c>
      <c r="C753" s="107" t="s">
        <v>96</v>
      </c>
      <c r="D753" s="107" t="s">
        <v>5080</v>
      </c>
      <c r="E753" s="107" t="s">
        <v>5085</v>
      </c>
      <c r="F753" s="107" t="s">
        <v>5086</v>
      </c>
      <c r="G753" s="107">
        <v>8141408501</v>
      </c>
      <c r="H753" s="124">
        <v>2003</v>
      </c>
      <c r="I753" s="110">
        <v>1.22</v>
      </c>
      <c r="J753" s="138" t="s">
        <v>4950</v>
      </c>
      <c r="K753" s="124">
        <v>73</v>
      </c>
    </row>
    <row r="754" spans="1:11" s="123" customFormat="1" ht="24.95" customHeight="1" x14ac:dyDescent="0.25">
      <c r="A754" s="106">
        <v>751</v>
      </c>
      <c r="B754" s="106" t="s">
        <v>43</v>
      </c>
      <c r="C754" s="107" t="s">
        <v>5087</v>
      </c>
      <c r="D754" s="107" t="s">
        <v>5088</v>
      </c>
      <c r="E754" s="107" t="s">
        <v>5089</v>
      </c>
      <c r="F754" s="107" t="s">
        <v>5088</v>
      </c>
      <c r="G754" s="107">
        <v>8141209302</v>
      </c>
      <c r="H754" s="124">
        <v>1993</v>
      </c>
      <c r="I754" s="110">
        <v>1.1000000000000001</v>
      </c>
      <c r="J754" s="138" t="s">
        <v>4950</v>
      </c>
      <c r="K754" s="112">
        <v>167</v>
      </c>
    </row>
    <row r="755" spans="1:11" s="123" customFormat="1" ht="24.95" customHeight="1" x14ac:dyDescent="0.25">
      <c r="A755" s="115">
        <v>752</v>
      </c>
      <c r="B755" s="106" t="s">
        <v>43</v>
      </c>
      <c r="C755" s="107" t="s">
        <v>5087</v>
      </c>
      <c r="D755" s="107" t="s">
        <v>5090</v>
      </c>
      <c r="E755" s="107" t="s">
        <v>5091</v>
      </c>
      <c r="F755" s="107" t="s">
        <v>5092</v>
      </c>
      <c r="G755" s="107">
        <v>8141208802</v>
      </c>
      <c r="H755" s="124">
        <v>1999</v>
      </c>
      <c r="I755" s="110">
        <v>1.07</v>
      </c>
      <c r="J755" s="138" t="s">
        <v>4950</v>
      </c>
      <c r="K755" s="112">
        <v>75</v>
      </c>
    </row>
    <row r="756" spans="1:11" s="123" customFormat="1" ht="24.95" customHeight="1" x14ac:dyDescent="0.25">
      <c r="A756" s="106">
        <v>753</v>
      </c>
      <c r="B756" s="106" t="s">
        <v>43</v>
      </c>
      <c r="C756" s="107" t="s">
        <v>5087</v>
      </c>
      <c r="D756" s="107" t="s">
        <v>5088</v>
      </c>
      <c r="E756" s="107" t="s">
        <v>5093</v>
      </c>
      <c r="F756" s="107" t="s">
        <v>5094</v>
      </c>
      <c r="G756" s="107">
        <v>8141200301</v>
      </c>
      <c r="H756" s="124">
        <v>1989</v>
      </c>
      <c r="I756" s="110">
        <v>1.3</v>
      </c>
      <c r="J756" s="138" t="s">
        <v>4950</v>
      </c>
      <c r="K756" s="112">
        <v>95</v>
      </c>
    </row>
    <row r="757" spans="1:11" s="123" customFormat="1" ht="24.95" customHeight="1" x14ac:dyDescent="0.25">
      <c r="A757" s="115">
        <v>754</v>
      </c>
      <c r="B757" s="106" t="s">
        <v>43</v>
      </c>
      <c r="C757" s="107" t="s">
        <v>5087</v>
      </c>
      <c r="D757" s="107" t="s">
        <v>5095</v>
      </c>
      <c r="E757" s="107" t="s">
        <v>5096</v>
      </c>
      <c r="F757" s="107" t="s">
        <v>5095</v>
      </c>
      <c r="G757" s="107">
        <v>8141200601</v>
      </c>
      <c r="H757" s="124">
        <v>2003</v>
      </c>
      <c r="I757" s="110">
        <v>1.73</v>
      </c>
      <c r="J757" s="138" t="s">
        <v>4950</v>
      </c>
      <c r="K757" s="112">
        <v>88</v>
      </c>
    </row>
    <row r="758" spans="1:11" s="123" customFormat="1" ht="24.95" customHeight="1" x14ac:dyDescent="0.25">
      <c r="A758" s="106">
        <v>755</v>
      </c>
      <c r="B758" s="106" t="s">
        <v>43</v>
      </c>
      <c r="C758" s="107" t="s">
        <v>5087</v>
      </c>
      <c r="D758" s="107" t="s">
        <v>5097</v>
      </c>
      <c r="E758" s="107" t="s">
        <v>5098</v>
      </c>
      <c r="F758" s="107" t="s">
        <v>5097</v>
      </c>
      <c r="G758" s="107">
        <v>8141200512</v>
      </c>
      <c r="H758" s="124">
        <v>2003</v>
      </c>
      <c r="I758" s="110">
        <v>1.0900000000000001</v>
      </c>
      <c r="J758" s="138" t="s">
        <v>4950</v>
      </c>
      <c r="K758" s="112">
        <v>17</v>
      </c>
    </row>
    <row r="759" spans="1:11" s="123" customFormat="1" ht="24.95" customHeight="1" x14ac:dyDescent="0.25">
      <c r="A759" s="115">
        <v>756</v>
      </c>
      <c r="B759" s="106" t="s">
        <v>43</v>
      </c>
      <c r="C759" s="107" t="s">
        <v>5087</v>
      </c>
      <c r="D759" s="107" t="s">
        <v>5097</v>
      </c>
      <c r="E759" s="107" t="s">
        <v>5099</v>
      </c>
      <c r="F759" s="107" t="s">
        <v>5100</v>
      </c>
      <c r="G759" s="145" t="s">
        <v>5101</v>
      </c>
      <c r="H759" s="124">
        <v>2007</v>
      </c>
      <c r="I759" s="110">
        <v>0.78</v>
      </c>
      <c r="J759" s="138" t="s">
        <v>4950</v>
      </c>
      <c r="K759" s="124">
        <v>89</v>
      </c>
    </row>
    <row r="760" spans="1:11" s="123" customFormat="1" ht="24.95" customHeight="1" x14ac:dyDescent="0.25">
      <c r="A760" s="106">
        <v>757</v>
      </c>
      <c r="B760" s="106" t="s">
        <v>43</v>
      </c>
      <c r="C760" s="107" t="s">
        <v>43</v>
      </c>
      <c r="D760" s="107" t="s">
        <v>5102</v>
      </c>
      <c r="E760" s="107" t="s">
        <v>5103</v>
      </c>
      <c r="F760" s="107" t="s">
        <v>5104</v>
      </c>
      <c r="G760" s="106">
        <v>8140811602</v>
      </c>
      <c r="H760" s="124">
        <v>1989</v>
      </c>
      <c r="I760" s="110">
        <v>1.03</v>
      </c>
      <c r="J760" s="138" t="s">
        <v>4950</v>
      </c>
      <c r="K760" s="112">
        <v>162</v>
      </c>
    </row>
    <row r="761" spans="1:11" s="123" customFormat="1" ht="24.95" customHeight="1" x14ac:dyDescent="0.25">
      <c r="A761" s="115">
        <v>758</v>
      </c>
      <c r="B761" s="106" t="s">
        <v>43</v>
      </c>
      <c r="C761" s="107" t="s">
        <v>43</v>
      </c>
      <c r="D761" s="107" t="s">
        <v>5105</v>
      </c>
      <c r="E761" s="107" t="s">
        <v>5106</v>
      </c>
      <c r="F761" s="107" t="s">
        <v>5107</v>
      </c>
      <c r="G761" s="107">
        <v>8140804802</v>
      </c>
      <c r="H761" s="124">
        <v>1991</v>
      </c>
      <c r="I761" s="110">
        <v>0.9</v>
      </c>
      <c r="J761" s="138" t="s">
        <v>4950</v>
      </c>
      <c r="K761" s="124">
        <v>191</v>
      </c>
    </row>
    <row r="762" spans="1:11" s="123" customFormat="1" ht="24.95" customHeight="1" x14ac:dyDescent="0.25">
      <c r="A762" s="106">
        <v>759</v>
      </c>
      <c r="B762" s="106" t="s">
        <v>43</v>
      </c>
      <c r="C762" s="107" t="s">
        <v>43</v>
      </c>
      <c r="D762" s="107" t="s">
        <v>5108</v>
      </c>
      <c r="E762" s="107" t="s">
        <v>5109</v>
      </c>
      <c r="F762" s="107" t="s">
        <v>5110</v>
      </c>
      <c r="G762" s="106">
        <v>8140810801</v>
      </c>
      <c r="H762" s="124">
        <v>1996</v>
      </c>
      <c r="I762" s="110">
        <v>0.55000000000000004</v>
      </c>
      <c r="J762" s="138" t="s">
        <v>4950</v>
      </c>
      <c r="K762" s="112">
        <v>142</v>
      </c>
    </row>
    <row r="763" spans="1:11" s="123" customFormat="1" ht="24.95" customHeight="1" x14ac:dyDescent="0.25">
      <c r="A763" s="115">
        <v>760</v>
      </c>
      <c r="B763" s="106" t="s">
        <v>43</v>
      </c>
      <c r="C763" s="107" t="s">
        <v>43</v>
      </c>
      <c r="D763" s="107" t="s">
        <v>1056</v>
      </c>
      <c r="E763" s="107" t="s">
        <v>5111</v>
      </c>
      <c r="F763" s="107" t="s">
        <v>5112</v>
      </c>
      <c r="G763" s="106">
        <v>8140808502</v>
      </c>
      <c r="H763" s="124">
        <v>2003</v>
      </c>
      <c r="I763" s="110">
        <v>0.9</v>
      </c>
      <c r="J763" s="138" t="s">
        <v>4950</v>
      </c>
      <c r="K763" s="112">
        <v>30</v>
      </c>
    </row>
    <row r="764" spans="1:11" s="123" customFormat="1" ht="24.95" customHeight="1" x14ac:dyDescent="0.25">
      <c r="A764" s="106">
        <v>761</v>
      </c>
      <c r="B764" s="106" t="s">
        <v>43</v>
      </c>
      <c r="C764" s="107" t="s">
        <v>43</v>
      </c>
      <c r="D764" s="107" t="s">
        <v>5113</v>
      </c>
      <c r="E764" s="107" t="s">
        <v>5114</v>
      </c>
      <c r="F764" s="107" t="s">
        <v>5115</v>
      </c>
      <c r="G764" s="107">
        <v>8140810001</v>
      </c>
      <c r="H764" s="124">
        <v>1996</v>
      </c>
      <c r="I764" s="110">
        <v>0.9</v>
      </c>
      <c r="J764" s="138" t="s">
        <v>4950</v>
      </c>
      <c r="K764" s="124">
        <v>114</v>
      </c>
    </row>
    <row r="765" spans="1:11" s="123" customFormat="1" ht="24.95" customHeight="1" x14ac:dyDescent="0.25">
      <c r="A765" s="115">
        <v>762</v>
      </c>
      <c r="B765" s="106" t="s">
        <v>43</v>
      </c>
      <c r="C765" s="107" t="s">
        <v>43</v>
      </c>
      <c r="D765" s="107" t="s">
        <v>5116</v>
      </c>
      <c r="E765" s="107" t="s">
        <v>5117</v>
      </c>
      <c r="F765" s="107" t="s">
        <v>5118</v>
      </c>
      <c r="G765" s="106">
        <v>8140803001</v>
      </c>
      <c r="H765" s="124">
        <v>1999</v>
      </c>
      <c r="I765" s="110">
        <v>1</v>
      </c>
      <c r="J765" s="138" t="s">
        <v>4950</v>
      </c>
      <c r="K765" s="112">
        <v>105</v>
      </c>
    </row>
    <row r="766" spans="1:11" s="123" customFormat="1" ht="24.95" customHeight="1" x14ac:dyDescent="0.25">
      <c r="A766" s="106">
        <v>763</v>
      </c>
      <c r="B766" s="106" t="s">
        <v>43</v>
      </c>
      <c r="C766" s="107" t="s">
        <v>43</v>
      </c>
      <c r="D766" s="107" t="s">
        <v>5119</v>
      </c>
      <c r="E766" s="107" t="s">
        <v>5120</v>
      </c>
      <c r="F766" s="107" t="s">
        <v>5121</v>
      </c>
      <c r="G766" s="107">
        <v>8140803803</v>
      </c>
      <c r="H766" s="124">
        <v>2003</v>
      </c>
      <c r="I766" s="110">
        <v>0.55000000000000004</v>
      </c>
      <c r="J766" s="138" t="s">
        <v>4950</v>
      </c>
      <c r="K766" s="124">
        <v>32</v>
      </c>
    </row>
    <row r="767" spans="1:11" s="123" customFormat="1" ht="24.95" customHeight="1" x14ac:dyDescent="0.25">
      <c r="A767" s="115">
        <v>764</v>
      </c>
      <c r="B767" s="106" t="s">
        <v>43</v>
      </c>
      <c r="C767" s="107" t="s">
        <v>43</v>
      </c>
      <c r="D767" s="107" t="s">
        <v>5122</v>
      </c>
      <c r="E767" s="107" t="s">
        <v>5123</v>
      </c>
      <c r="F767" s="107" t="s">
        <v>5124</v>
      </c>
      <c r="G767" s="106">
        <v>8140808501</v>
      </c>
      <c r="H767" s="124">
        <v>1978</v>
      </c>
      <c r="I767" s="110">
        <v>0.9</v>
      </c>
      <c r="J767" s="138" t="s">
        <v>4950</v>
      </c>
      <c r="K767" s="112">
        <v>191</v>
      </c>
    </row>
    <row r="768" spans="1:11" s="123" customFormat="1" ht="24.95" customHeight="1" x14ac:dyDescent="0.25">
      <c r="A768" s="106">
        <v>765</v>
      </c>
      <c r="B768" s="106" t="s">
        <v>43</v>
      </c>
      <c r="C768" s="107" t="s">
        <v>5125</v>
      </c>
      <c r="D768" s="107" t="s">
        <v>5126</v>
      </c>
      <c r="E768" s="107" t="s">
        <v>5127</v>
      </c>
      <c r="F768" s="107" t="s">
        <v>5128</v>
      </c>
      <c r="G768" s="107">
        <v>8140211501</v>
      </c>
      <c r="H768" s="124">
        <v>1968</v>
      </c>
      <c r="I768" s="110">
        <v>1.8</v>
      </c>
      <c r="J768" s="138" t="s">
        <v>4950</v>
      </c>
      <c r="K768" s="112">
        <v>152</v>
      </c>
    </row>
    <row r="769" spans="1:25" s="123" customFormat="1" ht="24.95" customHeight="1" x14ac:dyDescent="0.25">
      <c r="A769" s="115">
        <v>766</v>
      </c>
      <c r="B769" s="106" t="s">
        <v>43</v>
      </c>
      <c r="C769" s="107" t="s">
        <v>5125</v>
      </c>
      <c r="D769" s="107" t="s">
        <v>5129</v>
      </c>
      <c r="E769" s="107" t="s">
        <v>5130</v>
      </c>
      <c r="F769" s="107" t="s">
        <v>5131</v>
      </c>
      <c r="G769" s="107">
        <v>8140209304</v>
      </c>
      <c r="H769" s="124">
        <v>1992</v>
      </c>
      <c r="I769" s="110">
        <v>1.25</v>
      </c>
      <c r="J769" s="138" t="s">
        <v>4950</v>
      </c>
      <c r="K769" s="124">
        <v>30</v>
      </c>
    </row>
    <row r="770" spans="1:25" s="123" customFormat="1" ht="24.95" customHeight="1" x14ac:dyDescent="0.25">
      <c r="A770" s="106">
        <v>767</v>
      </c>
      <c r="B770" s="106" t="s">
        <v>43</v>
      </c>
      <c r="C770" s="107" t="s">
        <v>5125</v>
      </c>
      <c r="D770" s="107" t="s">
        <v>5132</v>
      </c>
      <c r="E770" s="107" t="s">
        <v>5133</v>
      </c>
      <c r="F770" s="107" t="s">
        <v>5134</v>
      </c>
      <c r="G770" s="107">
        <v>8140202101</v>
      </c>
      <c r="H770" s="124">
        <v>1984</v>
      </c>
      <c r="I770" s="110">
        <v>2.21</v>
      </c>
      <c r="J770" s="138" t="s">
        <v>4950</v>
      </c>
      <c r="K770" s="112">
        <v>86</v>
      </c>
    </row>
    <row r="771" spans="1:25" s="123" customFormat="1" ht="24.95" customHeight="1" x14ac:dyDescent="0.25">
      <c r="A771" s="115">
        <v>768</v>
      </c>
      <c r="B771" s="106" t="s">
        <v>43</v>
      </c>
      <c r="C771" s="107" t="s">
        <v>5125</v>
      </c>
      <c r="D771" s="107" t="s">
        <v>5135</v>
      </c>
      <c r="E771" s="107" t="s">
        <v>5136</v>
      </c>
      <c r="F771" s="107" t="s">
        <v>5137</v>
      </c>
      <c r="G771" s="107">
        <v>8140212402</v>
      </c>
      <c r="H771" s="124">
        <v>2003</v>
      </c>
      <c r="I771" s="110">
        <v>1.25</v>
      </c>
      <c r="J771" s="138" t="s">
        <v>4950</v>
      </c>
      <c r="K771" s="112">
        <v>34</v>
      </c>
    </row>
    <row r="772" spans="1:25" s="123" customFormat="1" ht="24.95" customHeight="1" x14ac:dyDescent="0.25">
      <c r="A772" s="106">
        <v>769</v>
      </c>
      <c r="B772" s="106" t="s">
        <v>43</v>
      </c>
      <c r="C772" s="107" t="s">
        <v>5138</v>
      </c>
      <c r="D772" s="107" t="s">
        <v>5139</v>
      </c>
      <c r="E772" s="107" t="s">
        <v>5140</v>
      </c>
      <c r="F772" s="107" t="s">
        <v>5141</v>
      </c>
      <c r="G772" s="146" t="s">
        <v>5142</v>
      </c>
      <c r="H772" s="124">
        <v>1999</v>
      </c>
      <c r="I772" s="110">
        <v>0.78</v>
      </c>
      <c r="J772" s="138" t="s">
        <v>4950</v>
      </c>
      <c r="K772" s="124">
        <v>33</v>
      </c>
    </row>
    <row r="773" spans="1:25" s="123" customFormat="1" ht="24.95" customHeight="1" x14ac:dyDescent="0.25">
      <c r="A773" s="115">
        <v>770</v>
      </c>
      <c r="B773" s="106" t="s">
        <v>43</v>
      </c>
      <c r="C773" s="107" t="s">
        <v>5138</v>
      </c>
      <c r="D773" s="107" t="s">
        <v>1365</v>
      </c>
      <c r="E773" s="107" t="s">
        <v>5143</v>
      </c>
      <c r="F773" s="107" t="s">
        <v>5144</v>
      </c>
      <c r="G773" s="106">
        <v>8141004103</v>
      </c>
      <c r="H773" s="124">
        <v>1997</v>
      </c>
      <c r="I773" s="110">
        <v>0.9</v>
      </c>
      <c r="J773" s="138" t="s">
        <v>4950</v>
      </c>
      <c r="K773" s="124">
        <v>38</v>
      </c>
    </row>
    <row r="774" spans="1:25" s="123" customFormat="1" ht="24.95" customHeight="1" x14ac:dyDescent="0.25">
      <c r="A774" s="106">
        <v>771</v>
      </c>
      <c r="B774" s="106" t="s">
        <v>43</v>
      </c>
      <c r="C774" s="107" t="s">
        <v>5138</v>
      </c>
      <c r="D774" s="107" t="s">
        <v>5145</v>
      </c>
      <c r="E774" s="107" t="s">
        <v>5146</v>
      </c>
      <c r="F774" s="107" t="s">
        <v>5147</v>
      </c>
      <c r="G774" s="146" t="s">
        <v>5148</v>
      </c>
      <c r="H774" s="124">
        <v>1966</v>
      </c>
      <c r="I774" s="110">
        <v>1.26</v>
      </c>
      <c r="J774" s="138" t="s">
        <v>4950</v>
      </c>
      <c r="K774" s="124">
        <v>125</v>
      </c>
    </row>
    <row r="775" spans="1:25" s="123" customFormat="1" ht="24.95" customHeight="1" x14ac:dyDescent="0.25">
      <c r="A775" s="115">
        <v>772</v>
      </c>
      <c r="B775" s="106" t="s">
        <v>43</v>
      </c>
      <c r="C775" s="107" t="s">
        <v>5138</v>
      </c>
      <c r="D775" s="107" t="s">
        <v>5149</v>
      </c>
      <c r="E775" s="107" t="s">
        <v>5150</v>
      </c>
      <c r="F775" s="107" t="s">
        <v>5151</v>
      </c>
      <c r="G775" s="106">
        <v>8141008301</v>
      </c>
      <c r="H775" s="124">
        <v>1962</v>
      </c>
      <c r="I775" s="110">
        <v>1.1299999999999999</v>
      </c>
      <c r="J775" s="138" t="s">
        <v>4950</v>
      </c>
      <c r="K775" s="124">
        <v>104</v>
      </c>
    </row>
    <row r="776" spans="1:25" s="123" customFormat="1" ht="24.95" customHeight="1" x14ac:dyDescent="0.25">
      <c r="A776" s="106">
        <v>773</v>
      </c>
      <c r="B776" s="106" t="s">
        <v>43</v>
      </c>
      <c r="C776" s="107" t="s">
        <v>1411</v>
      </c>
      <c r="D776" s="107" t="s">
        <v>5152</v>
      </c>
      <c r="E776" s="107" t="s">
        <v>5153</v>
      </c>
      <c r="F776" s="107" t="s">
        <v>5154</v>
      </c>
      <c r="G776" s="147">
        <v>8140105401</v>
      </c>
      <c r="H776" s="148">
        <v>2000</v>
      </c>
      <c r="I776" s="110">
        <v>0.9</v>
      </c>
      <c r="J776" s="138" t="s">
        <v>4950</v>
      </c>
      <c r="K776" s="124">
        <v>56</v>
      </c>
    </row>
    <row r="777" spans="1:25" s="123" customFormat="1" ht="24.95" customHeight="1" x14ac:dyDescent="0.25">
      <c r="A777" s="115">
        <v>774</v>
      </c>
      <c r="B777" s="106" t="s">
        <v>43</v>
      </c>
      <c r="C777" s="107" t="s">
        <v>1411</v>
      </c>
      <c r="D777" s="107" t="s">
        <v>5155</v>
      </c>
      <c r="E777" s="107" t="s">
        <v>5156</v>
      </c>
      <c r="F777" s="107" t="s">
        <v>5155</v>
      </c>
      <c r="G777" s="147">
        <v>8140106305</v>
      </c>
      <c r="H777" s="148">
        <v>2001</v>
      </c>
      <c r="I777" s="110">
        <v>0.35</v>
      </c>
      <c r="J777" s="138" t="s">
        <v>4950</v>
      </c>
      <c r="K777" s="124">
        <v>38</v>
      </c>
    </row>
    <row r="778" spans="1:25" s="123" customFormat="1" ht="24.95" customHeight="1" x14ac:dyDescent="0.25">
      <c r="A778" s="106">
        <v>775</v>
      </c>
      <c r="B778" s="106" t="s">
        <v>43</v>
      </c>
      <c r="C778" s="107" t="s">
        <v>1411</v>
      </c>
      <c r="D778" s="107" t="s">
        <v>5157</v>
      </c>
      <c r="E778" s="107" t="s">
        <v>5158</v>
      </c>
      <c r="F778" s="107" t="s">
        <v>5159</v>
      </c>
      <c r="G778" s="147">
        <v>8140109401</v>
      </c>
      <c r="H778" s="148">
        <v>1999</v>
      </c>
      <c r="I778" s="110">
        <v>0.6</v>
      </c>
      <c r="J778" s="138" t="s">
        <v>4950</v>
      </c>
      <c r="K778" s="124">
        <v>51</v>
      </c>
    </row>
    <row r="779" spans="1:25" s="123" customFormat="1" ht="24.95" customHeight="1" x14ac:dyDescent="0.25">
      <c r="A779" s="115">
        <v>776</v>
      </c>
      <c r="B779" s="106" t="s">
        <v>43</v>
      </c>
      <c r="C779" s="107" t="s">
        <v>1411</v>
      </c>
      <c r="D779" s="107" t="s">
        <v>5160</v>
      </c>
      <c r="E779" s="107" t="s">
        <v>5161</v>
      </c>
      <c r="F779" s="107" t="s">
        <v>5160</v>
      </c>
      <c r="G779" s="147">
        <v>8140113102</v>
      </c>
      <c r="H779" s="148">
        <v>1999</v>
      </c>
      <c r="I779" s="110">
        <v>0.6</v>
      </c>
      <c r="J779" s="138" t="s">
        <v>4950</v>
      </c>
      <c r="K779" s="124">
        <v>21</v>
      </c>
    </row>
    <row r="780" spans="1:25" s="123" customFormat="1" ht="24.95" customHeight="1" x14ac:dyDescent="0.25">
      <c r="A780" s="106">
        <v>777</v>
      </c>
      <c r="B780" s="106" t="s">
        <v>43</v>
      </c>
      <c r="C780" s="107" t="s">
        <v>1411</v>
      </c>
      <c r="D780" s="107" t="s">
        <v>5162</v>
      </c>
      <c r="E780" s="107" t="s">
        <v>5163</v>
      </c>
      <c r="F780" s="107" t="s">
        <v>5164</v>
      </c>
      <c r="G780" s="147">
        <v>8140115201</v>
      </c>
      <c r="H780" s="148">
        <v>1987</v>
      </c>
      <c r="I780" s="110">
        <v>1</v>
      </c>
      <c r="J780" s="138" t="s">
        <v>4950</v>
      </c>
      <c r="K780" s="124">
        <v>66</v>
      </c>
    </row>
    <row r="781" spans="1:25" s="123" customFormat="1" ht="24.95" customHeight="1" x14ac:dyDescent="0.25">
      <c r="A781" s="115">
        <v>778</v>
      </c>
      <c r="B781" s="106" t="s">
        <v>24</v>
      </c>
      <c r="C781" s="106" t="s">
        <v>5165</v>
      </c>
      <c r="D781" s="106" t="s">
        <v>5166</v>
      </c>
      <c r="E781" s="106" t="s">
        <v>5167</v>
      </c>
      <c r="F781" s="106" t="s">
        <v>5167</v>
      </c>
      <c r="G781" s="106">
        <v>8200603701</v>
      </c>
      <c r="H781" s="112">
        <v>1992</v>
      </c>
      <c r="I781" s="110">
        <v>1.96</v>
      </c>
      <c r="J781" s="126" t="s">
        <v>5168</v>
      </c>
      <c r="K781" s="112">
        <v>171</v>
      </c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3"/>
    </row>
    <row r="782" spans="1:25" s="123" customFormat="1" ht="24.95" customHeight="1" x14ac:dyDescent="0.25">
      <c r="A782" s="106">
        <v>779</v>
      </c>
      <c r="B782" s="106" t="s">
        <v>24</v>
      </c>
      <c r="C782" s="106" t="s">
        <v>5165</v>
      </c>
      <c r="D782" s="106" t="s">
        <v>5169</v>
      </c>
      <c r="E782" s="106" t="s">
        <v>5170</v>
      </c>
      <c r="F782" s="106" t="s">
        <v>5170</v>
      </c>
      <c r="G782" s="106">
        <v>8200600701</v>
      </c>
      <c r="H782" s="112">
        <v>1984</v>
      </c>
      <c r="I782" s="110">
        <v>0.98</v>
      </c>
      <c r="J782" s="126" t="s">
        <v>5168</v>
      </c>
      <c r="K782" s="112">
        <v>60</v>
      </c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3"/>
    </row>
    <row r="783" spans="1:25" s="123" customFormat="1" ht="24.95" customHeight="1" x14ac:dyDescent="0.25">
      <c r="A783" s="115">
        <v>780</v>
      </c>
      <c r="B783" s="106" t="s">
        <v>24</v>
      </c>
      <c r="C783" s="106" t="s">
        <v>5165</v>
      </c>
      <c r="D783" s="106" t="s">
        <v>5171</v>
      </c>
      <c r="E783" s="106" t="s">
        <v>5172</v>
      </c>
      <c r="F783" s="106" t="s">
        <v>5172</v>
      </c>
      <c r="G783" s="106">
        <v>8200603201</v>
      </c>
      <c r="H783" s="112">
        <v>1984</v>
      </c>
      <c r="I783" s="110">
        <v>0.66</v>
      </c>
      <c r="J783" s="126" t="s">
        <v>5168</v>
      </c>
      <c r="K783" s="112">
        <v>45</v>
      </c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3"/>
    </row>
    <row r="784" spans="1:25" s="123" customFormat="1" ht="24.95" customHeight="1" x14ac:dyDescent="0.25">
      <c r="A784" s="106">
        <v>781</v>
      </c>
      <c r="B784" s="106" t="s">
        <v>24</v>
      </c>
      <c r="C784" s="106" t="s">
        <v>5173</v>
      </c>
      <c r="D784" s="106" t="s">
        <v>5174</v>
      </c>
      <c r="E784" s="106" t="s">
        <v>5175</v>
      </c>
      <c r="F784" s="106" t="s">
        <v>5175</v>
      </c>
      <c r="G784" s="106">
        <v>8201305403</v>
      </c>
      <c r="H784" s="112">
        <v>1999</v>
      </c>
      <c r="I784" s="110">
        <v>1.2</v>
      </c>
      <c r="J784" s="126" t="s">
        <v>5176</v>
      </c>
      <c r="K784" s="112">
        <v>69</v>
      </c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3"/>
    </row>
    <row r="785" spans="1:25" s="123" customFormat="1" ht="24.95" customHeight="1" x14ac:dyDescent="0.25">
      <c r="A785" s="115">
        <v>782</v>
      </c>
      <c r="B785" s="106" t="s">
        <v>24</v>
      </c>
      <c r="C785" s="106" t="s">
        <v>5173</v>
      </c>
      <c r="D785" s="106" t="s">
        <v>5177</v>
      </c>
      <c r="E785" s="106" t="s">
        <v>5178</v>
      </c>
      <c r="F785" s="106" t="s">
        <v>5178</v>
      </c>
      <c r="G785" s="106">
        <v>8201302301</v>
      </c>
      <c r="H785" s="112">
        <v>1999</v>
      </c>
      <c r="I785" s="110">
        <v>1.2</v>
      </c>
      <c r="J785" s="126" t="s">
        <v>5176</v>
      </c>
      <c r="K785" s="112">
        <v>98</v>
      </c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3"/>
    </row>
    <row r="786" spans="1:25" s="123" customFormat="1" ht="24.95" customHeight="1" x14ac:dyDescent="0.25">
      <c r="A786" s="106">
        <v>783</v>
      </c>
      <c r="B786" s="106" t="s">
        <v>24</v>
      </c>
      <c r="C786" s="106" t="s">
        <v>5173</v>
      </c>
      <c r="D786" s="106" t="s">
        <v>5179</v>
      </c>
      <c r="E786" s="106" t="s">
        <v>5180</v>
      </c>
      <c r="F786" s="106" t="s">
        <v>5180</v>
      </c>
      <c r="G786" s="106">
        <v>8201307601</v>
      </c>
      <c r="H786" s="112">
        <v>1998</v>
      </c>
      <c r="I786" s="110">
        <v>1.2</v>
      </c>
      <c r="J786" s="126" t="s">
        <v>5176</v>
      </c>
      <c r="K786" s="112">
        <v>91</v>
      </c>
      <c r="L786" s="113"/>
      <c r="M786" s="113"/>
      <c r="N786" s="113"/>
      <c r="O786" s="113"/>
      <c r="P786" s="113"/>
      <c r="Q786" s="113"/>
      <c r="R786" s="113"/>
      <c r="S786" s="113"/>
      <c r="T786" s="113"/>
      <c r="U786" s="113"/>
      <c r="V786" s="113"/>
      <c r="W786" s="113"/>
      <c r="X786" s="113"/>
      <c r="Y786" s="113"/>
    </row>
    <row r="787" spans="1:25" s="123" customFormat="1" ht="24.95" customHeight="1" x14ac:dyDescent="0.25">
      <c r="A787" s="115">
        <v>784</v>
      </c>
      <c r="B787" s="106" t="s">
        <v>24</v>
      </c>
      <c r="C787" s="106" t="s">
        <v>5181</v>
      </c>
      <c r="D787" s="106" t="s">
        <v>5182</v>
      </c>
      <c r="E787" s="106" t="s">
        <v>5183</v>
      </c>
      <c r="F787" s="106" t="s">
        <v>5183</v>
      </c>
      <c r="G787" s="106">
        <v>8200203209</v>
      </c>
      <c r="H787" s="112">
        <v>2002</v>
      </c>
      <c r="I787" s="110">
        <v>1.1499999999999999</v>
      </c>
      <c r="J787" s="126" t="s">
        <v>5184</v>
      </c>
      <c r="K787" s="112">
        <v>19</v>
      </c>
      <c r="L787" s="113"/>
      <c r="M787" s="113"/>
      <c r="N787" s="113"/>
      <c r="O787" s="113"/>
      <c r="P787" s="113"/>
      <c r="Q787" s="113"/>
      <c r="R787" s="113"/>
      <c r="S787" s="113"/>
      <c r="T787" s="113"/>
      <c r="U787" s="113"/>
      <c r="V787" s="113"/>
      <c r="W787" s="113"/>
      <c r="X787" s="113"/>
      <c r="Y787" s="113"/>
    </row>
    <row r="788" spans="1:25" s="123" customFormat="1" ht="24.95" customHeight="1" x14ac:dyDescent="0.25">
      <c r="A788" s="106">
        <v>785</v>
      </c>
      <c r="B788" s="106" t="s">
        <v>24</v>
      </c>
      <c r="C788" s="106" t="s">
        <v>5181</v>
      </c>
      <c r="D788" s="106" t="s">
        <v>5185</v>
      </c>
      <c r="E788" s="106" t="s">
        <v>5186</v>
      </c>
      <c r="F788" s="106" t="s">
        <v>5186</v>
      </c>
      <c r="G788" s="106">
        <v>8200203408</v>
      </c>
      <c r="H788" s="112">
        <v>2002</v>
      </c>
      <c r="I788" s="110">
        <v>1.35</v>
      </c>
      <c r="J788" s="126" t="s">
        <v>5184</v>
      </c>
      <c r="K788" s="112">
        <v>44</v>
      </c>
      <c r="L788" s="113"/>
      <c r="M788" s="113"/>
      <c r="N788" s="113"/>
      <c r="O788" s="113"/>
      <c r="P788" s="113"/>
      <c r="Q788" s="113"/>
      <c r="R788" s="113"/>
      <c r="S788" s="113"/>
      <c r="T788" s="113"/>
      <c r="U788" s="113"/>
      <c r="V788" s="113"/>
      <c r="W788" s="113"/>
      <c r="X788" s="113"/>
      <c r="Y788" s="113"/>
    </row>
    <row r="789" spans="1:25" s="123" customFormat="1" ht="24.95" customHeight="1" x14ac:dyDescent="0.25">
      <c r="A789" s="115">
        <v>786</v>
      </c>
      <c r="B789" s="106" t="s">
        <v>24</v>
      </c>
      <c r="C789" s="106" t="s">
        <v>5187</v>
      </c>
      <c r="D789" s="106" t="s">
        <v>5188</v>
      </c>
      <c r="E789" s="106" t="s">
        <v>5189</v>
      </c>
      <c r="F789" s="106" t="s">
        <v>5189</v>
      </c>
      <c r="G789" s="106">
        <v>8201010801</v>
      </c>
      <c r="H789" s="112">
        <v>1980</v>
      </c>
      <c r="I789" s="110">
        <v>1.2</v>
      </c>
      <c r="J789" s="126" t="s">
        <v>5176</v>
      </c>
      <c r="K789" s="112">
        <v>162</v>
      </c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3"/>
    </row>
    <row r="790" spans="1:25" s="123" customFormat="1" ht="24.95" customHeight="1" x14ac:dyDescent="0.25">
      <c r="A790" s="106">
        <v>787</v>
      </c>
      <c r="B790" s="106" t="s">
        <v>24</v>
      </c>
      <c r="C790" s="106" t="s">
        <v>5187</v>
      </c>
      <c r="D790" s="106" t="s">
        <v>5190</v>
      </c>
      <c r="E790" s="106" t="s">
        <v>5191</v>
      </c>
      <c r="F790" s="106" t="s">
        <v>5191</v>
      </c>
      <c r="G790" s="106">
        <v>8201003303</v>
      </c>
      <c r="H790" s="112">
        <v>1959</v>
      </c>
      <c r="I790" s="110">
        <v>1.35</v>
      </c>
      <c r="J790" s="126" t="s">
        <v>5176</v>
      </c>
      <c r="K790" s="112">
        <v>53</v>
      </c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3"/>
    </row>
    <row r="791" spans="1:25" s="123" customFormat="1" ht="24.95" customHeight="1" x14ac:dyDescent="0.25">
      <c r="A791" s="115">
        <v>788</v>
      </c>
      <c r="B791" s="106" t="s">
        <v>24</v>
      </c>
      <c r="C791" s="106" t="s">
        <v>24</v>
      </c>
      <c r="D791" s="106" t="s">
        <v>5192</v>
      </c>
      <c r="E791" s="106" t="s">
        <v>5193</v>
      </c>
      <c r="F791" s="106" t="s">
        <v>5193</v>
      </c>
      <c r="G791" s="106">
        <v>8201705801</v>
      </c>
      <c r="H791" s="112">
        <v>1972</v>
      </c>
      <c r="I791" s="110">
        <v>1.7</v>
      </c>
      <c r="J791" s="126" t="s">
        <v>5184</v>
      </c>
      <c r="K791" s="112">
        <v>179</v>
      </c>
      <c r="L791" s="113"/>
      <c r="M791" s="113"/>
      <c r="N791" s="113"/>
      <c r="O791" s="113"/>
      <c r="P791" s="113"/>
      <c r="Q791" s="113"/>
      <c r="R791" s="113"/>
      <c r="S791" s="113"/>
      <c r="T791" s="113"/>
      <c r="U791" s="113"/>
      <c r="V791" s="113"/>
      <c r="W791" s="113"/>
      <c r="X791" s="113"/>
      <c r="Y791" s="113"/>
    </row>
    <row r="792" spans="1:25" s="123" customFormat="1" ht="24.95" customHeight="1" x14ac:dyDescent="0.25">
      <c r="A792" s="106">
        <v>789</v>
      </c>
      <c r="B792" s="106" t="s">
        <v>24</v>
      </c>
      <c r="C792" s="106" t="s">
        <v>24</v>
      </c>
      <c r="D792" s="106" t="s">
        <v>5194</v>
      </c>
      <c r="E792" s="106" t="s">
        <v>5195</v>
      </c>
      <c r="F792" s="106" t="s">
        <v>5195</v>
      </c>
      <c r="G792" s="106">
        <v>8201714706</v>
      </c>
      <c r="H792" s="112">
        <v>1997</v>
      </c>
      <c r="I792" s="110">
        <v>1</v>
      </c>
      <c r="J792" s="126" t="s">
        <v>5196</v>
      </c>
      <c r="K792" s="112">
        <v>120</v>
      </c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3"/>
    </row>
    <row r="793" spans="1:25" s="123" customFormat="1" ht="24.95" customHeight="1" x14ac:dyDescent="0.25">
      <c r="A793" s="115">
        <v>790</v>
      </c>
      <c r="B793" s="106" t="s">
        <v>24</v>
      </c>
      <c r="C793" s="106" t="s">
        <v>24</v>
      </c>
      <c r="D793" s="106" t="s">
        <v>5188</v>
      </c>
      <c r="E793" s="106" t="s">
        <v>5197</v>
      </c>
      <c r="F793" s="106" t="s">
        <v>5197</v>
      </c>
      <c r="G793" s="106">
        <v>8201711702</v>
      </c>
      <c r="H793" s="112">
        <v>2005</v>
      </c>
      <c r="I793" s="110">
        <v>1</v>
      </c>
      <c r="J793" s="126" t="s">
        <v>5196</v>
      </c>
      <c r="K793" s="112">
        <v>31</v>
      </c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3"/>
    </row>
    <row r="794" spans="1:25" s="123" customFormat="1" ht="24.95" customHeight="1" x14ac:dyDescent="0.25">
      <c r="A794" s="106">
        <v>791</v>
      </c>
      <c r="B794" s="106" t="s">
        <v>24</v>
      </c>
      <c r="C794" s="106" t="s">
        <v>5198</v>
      </c>
      <c r="D794" s="106" t="s">
        <v>5199</v>
      </c>
      <c r="E794" s="106" t="s">
        <v>5200</v>
      </c>
      <c r="F794" s="106" t="s">
        <v>5200</v>
      </c>
      <c r="G794" s="106">
        <v>8200402301</v>
      </c>
      <c r="H794" s="112">
        <v>1992</v>
      </c>
      <c r="I794" s="110">
        <v>1.5</v>
      </c>
      <c r="J794" s="126" t="s">
        <v>5176</v>
      </c>
      <c r="K794" s="112">
        <v>109</v>
      </c>
      <c r="L794" s="113"/>
      <c r="M794" s="113"/>
      <c r="N794" s="113"/>
      <c r="O794" s="113"/>
      <c r="P794" s="113"/>
      <c r="Q794" s="113"/>
      <c r="R794" s="113"/>
      <c r="S794" s="113"/>
      <c r="T794" s="113"/>
      <c r="U794" s="113"/>
      <c r="V794" s="113"/>
      <c r="W794" s="113"/>
      <c r="X794" s="113"/>
      <c r="Y794" s="113"/>
    </row>
    <row r="795" spans="1:25" s="123" customFormat="1" ht="24.95" customHeight="1" x14ac:dyDescent="0.25">
      <c r="A795" s="115">
        <v>792</v>
      </c>
      <c r="B795" s="106" t="s">
        <v>24</v>
      </c>
      <c r="C795" s="106" t="s">
        <v>5198</v>
      </c>
      <c r="D795" s="106" t="s">
        <v>5201</v>
      </c>
      <c r="E795" s="106" t="s">
        <v>5202</v>
      </c>
      <c r="F795" s="106" t="s">
        <v>5202</v>
      </c>
      <c r="G795" s="106">
        <v>8200400901</v>
      </c>
      <c r="H795" s="112">
        <v>1996</v>
      </c>
      <c r="I795" s="110">
        <v>2</v>
      </c>
      <c r="J795" s="126" t="s">
        <v>5176</v>
      </c>
      <c r="K795" s="112">
        <v>218</v>
      </c>
      <c r="L795" s="113"/>
      <c r="M795" s="113"/>
      <c r="N795" s="113"/>
      <c r="O795" s="113"/>
      <c r="P795" s="113"/>
      <c r="Q795" s="113"/>
      <c r="R795" s="113"/>
      <c r="S795" s="113"/>
      <c r="T795" s="113"/>
      <c r="U795" s="113"/>
      <c r="V795" s="113"/>
      <c r="W795" s="113"/>
      <c r="X795" s="113"/>
      <c r="Y795" s="113"/>
    </row>
    <row r="796" spans="1:25" s="123" customFormat="1" ht="24.95" customHeight="1" x14ac:dyDescent="0.25">
      <c r="A796" s="106">
        <v>793</v>
      </c>
      <c r="B796" s="106" t="s">
        <v>24</v>
      </c>
      <c r="C796" s="106" t="s">
        <v>5203</v>
      </c>
      <c r="D796" s="106" t="s">
        <v>5204</v>
      </c>
      <c r="E796" s="106" t="s">
        <v>5205</v>
      </c>
      <c r="F796" s="106" t="s">
        <v>5205</v>
      </c>
      <c r="G796" s="106">
        <v>8200310502</v>
      </c>
      <c r="H796" s="112">
        <v>1962</v>
      </c>
      <c r="I796" s="110">
        <v>2.92</v>
      </c>
      <c r="J796" s="126" t="s">
        <v>5184</v>
      </c>
      <c r="K796" s="112">
        <v>151</v>
      </c>
      <c r="L796" s="113"/>
      <c r="M796" s="113"/>
      <c r="N796" s="113"/>
      <c r="O796" s="113"/>
      <c r="P796" s="113"/>
      <c r="Q796" s="113"/>
      <c r="R796" s="113"/>
      <c r="S796" s="113"/>
      <c r="T796" s="113"/>
      <c r="U796" s="113"/>
      <c r="V796" s="113"/>
      <c r="W796" s="113"/>
      <c r="X796" s="113"/>
      <c r="Y796" s="113"/>
    </row>
    <row r="797" spans="1:25" s="123" customFormat="1" ht="24.95" customHeight="1" x14ac:dyDescent="0.25">
      <c r="A797" s="115">
        <v>794</v>
      </c>
      <c r="B797" s="106" t="s">
        <v>24</v>
      </c>
      <c r="C797" s="106" t="s">
        <v>5203</v>
      </c>
      <c r="D797" s="106" t="s">
        <v>5206</v>
      </c>
      <c r="E797" s="106" t="s">
        <v>5207</v>
      </c>
      <c r="F797" s="106" t="s">
        <v>5207</v>
      </c>
      <c r="G797" s="106">
        <v>8200307101</v>
      </c>
      <c r="H797" s="112">
        <v>1985</v>
      </c>
      <c r="I797" s="110">
        <v>2.33</v>
      </c>
      <c r="J797" s="126" t="s">
        <v>5184</v>
      </c>
      <c r="K797" s="112">
        <v>99</v>
      </c>
      <c r="L797" s="113"/>
      <c r="M797" s="113"/>
      <c r="N797" s="113"/>
      <c r="O797" s="113"/>
      <c r="P797" s="113"/>
      <c r="Q797" s="113"/>
      <c r="R797" s="113"/>
      <c r="S797" s="113"/>
      <c r="T797" s="113"/>
      <c r="U797" s="113"/>
      <c r="V797" s="113"/>
      <c r="W797" s="113"/>
      <c r="X797" s="113"/>
      <c r="Y797" s="113"/>
    </row>
    <row r="798" spans="1:25" s="123" customFormat="1" ht="24.95" customHeight="1" x14ac:dyDescent="0.25">
      <c r="A798" s="106">
        <v>795</v>
      </c>
      <c r="B798" s="106" t="s">
        <v>24</v>
      </c>
      <c r="C798" s="106" t="s">
        <v>5208</v>
      </c>
      <c r="D798" s="106" t="s">
        <v>5209</v>
      </c>
      <c r="E798" s="106" t="s">
        <v>5210</v>
      </c>
      <c r="F798" s="106" t="s">
        <v>5210</v>
      </c>
      <c r="G798" s="106">
        <v>8200105701</v>
      </c>
      <c r="H798" s="112">
        <v>1970</v>
      </c>
      <c r="I798" s="110">
        <v>1.43</v>
      </c>
      <c r="J798" s="126" t="s">
        <v>5211</v>
      </c>
      <c r="K798" s="112">
        <v>383</v>
      </c>
      <c r="L798" s="113"/>
      <c r="M798" s="113"/>
      <c r="N798" s="113"/>
      <c r="O798" s="113"/>
      <c r="P798" s="113"/>
      <c r="Q798" s="113"/>
      <c r="R798" s="113"/>
      <c r="S798" s="113"/>
      <c r="T798" s="113"/>
      <c r="U798" s="113"/>
      <c r="V798" s="113"/>
      <c r="W798" s="113"/>
      <c r="X798" s="113"/>
      <c r="Y798" s="113"/>
    </row>
    <row r="799" spans="1:25" s="123" customFormat="1" ht="24.95" customHeight="1" x14ac:dyDescent="0.25">
      <c r="A799" s="115">
        <v>796</v>
      </c>
      <c r="B799" s="106" t="s">
        <v>24</v>
      </c>
      <c r="C799" s="106" t="s">
        <v>5208</v>
      </c>
      <c r="D799" s="106" t="s">
        <v>5212</v>
      </c>
      <c r="E799" s="106" t="s">
        <v>5213</v>
      </c>
      <c r="F799" s="106" t="s">
        <v>5213</v>
      </c>
      <c r="G799" s="106">
        <v>8200102301</v>
      </c>
      <c r="H799" s="112">
        <v>1979</v>
      </c>
      <c r="I799" s="110">
        <v>1.24</v>
      </c>
      <c r="J799" s="126" t="s">
        <v>5211</v>
      </c>
      <c r="K799" s="112">
        <v>134</v>
      </c>
      <c r="L799" s="113"/>
      <c r="M799" s="113"/>
      <c r="N799" s="113"/>
      <c r="O799" s="113"/>
      <c r="P799" s="113"/>
      <c r="Q799" s="113"/>
      <c r="R799" s="113"/>
      <c r="S799" s="113"/>
      <c r="T799" s="113"/>
      <c r="U799" s="113"/>
      <c r="V799" s="113"/>
      <c r="W799" s="113"/>
      <c r="X799" s="113"/>
      <c r="Y799" s="113"/>
    </row>
    <row r="800" spans="1:25" s="123" customFormat="1" ht="24.95" customHeight="1" x14ac:dyDescent="0.25">
      <c r="A800" s="106">
        <v>797</v>
      </c>
      <c r="B800" s="106" t="s">
        <v>24</v>
      </c>
      <c r="C800" s="106" t="s">
        <v>5208</v>
      </c>
      <c r="D800" s="106" t="s">
        <v>5214</v>
      </c>
      <c r="E800" s="106" t="s">
        <v>5215</v>
      </c>
      <c r="F800" s="106" t="s">
        <v>5215</v>
      </c>
      <c r="G800" s="106">
        <v>8200109805</v>
      </c>
      <c r="H800" s="112">
        <v>2000</v>
      </c>
      <c r="I800" s="110">
        <v>1.62</v>
      </c>
      <c r="J800" s="126" t="s">
        <v>5211</v>
      </c>
      <c r="K800" s="112">
        <v>56</v>
      </c>
      <c r="L800" s="113"/>
      <c r="M800" s="113"/>
      <c r="N800" s="113"/>
      <c r="O800" s="113"/>
      <c r="P800" s="113"/>
      <c r="Q800" s="113"/>
      <c r="R800" s="113"/>
      <c r="S800" s="113"/>
      <c r="T800" s="113"/>
      <c r="U800" s="113"/>
      <c r="V800" s="113"/>
      <c r="W800" s="113"/>
      <c r="X800" s="113"/>
      <c r="Y800" s="113"/>
    </row>
    <row r="801" spans="1:25" s="123" customFormat="1" ht="24.95" customHeight="1" x14ac:dyDescent="0.25">
      <c r="A801" s="115">
        <v>798</v>
      </c>
      <c r="B801" s="106" t="s">
        <v>24</v>
      </c>
      <c r="C801" s="106" t="s">
        <v>5216</v>
      </c>
      <c r="D801" s="106" t="s">
        <v>5188</v>
      </c>
      <c r="E801" s="106" t="s">
        <v>5217</v>
      </c>
      <c r="F801" s="106" t="s">
        <v>5217</v>
      </c>
      <c r="G801" s="106">
        <v>8200807903</v>
      </c>
      <c r="H801" s="112" t="s">
        <v>5218</v>
      </c>
      <c r="I801" s="110">
        <v>2</v>
      </c>
      <c r="J801" s="126" t="s">
        <v>5176</v>
      </c>
      <c r="K801" s="112">
        <v>80</v>
      </c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3"/>
    </row>
    <row r="802" spans="1:25" s="123" customFormat="1" ht="24.95" customHeight="1" x14ac:dyDescent="0.25">
      <c r="A802" s="106">
        <v>799</v>
      </c>
      <c r="B802" s="149" t="s">
        <v>213</v>
      </c>
      <c r="C802" s="150" t="s">
        <v>5219</v>
      </c>
      <c r="D802" s="151" t="s">
        <v>3423</v>
      </c>
      <c r="E802" s="151" t="s">
        <v>5220</v>
      </c>
      <c r="F802" s="152" t="s">
        <v>5220</v>
      </c>
      <c r="G802" s="153">
        <v>8331204401</v>
      </c>
      <c r="H802" s="154">
        <v>1992</v>
      </c>
      <c r="I802" s="153">
        <v>1.1499999999999999</v>
      </c>
      <c r="J802" s="155" t="s">
        <v>5221</v>
      </c>
      <c r="K802" s="156">
        <v>42</v>
      </c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  <c r="X802" s="114"/>
      <c r="Y802" s="114"/>
    </row>
    <row r="803" spans="1:25" s="123" customFormat="1" ht="24.95" customHeight="1" x14ac:dyDescent="0.25">
      <c r="A803" s="115">
        <v>800</v>
      </c>
      <c r="B803" s="149" t="s">
        <v>213</v>
      </c>
      <c r="C803" s="150" t="s">
        <v>5219</v>
      </c>
      <c r="D803" s="152" t="s">
        <v>5222</v>
      </c>
      <c r="E803" s="152" t="s">
        <v>5223</v>
      </c>
      <c r="F803" s="152" t="s">
        <v>5223</v>
      </c>
      <c r="G803" s="153">
        <v>8331212701</v>
      </c>
      <c r="H803" s="154">
        <v>2003</v>
      </c>
      <c r="I803" s="153">
        <v>1.1499999999999999</v>
      </c>
      <c r="J803" s="157" t="s">
        <v>5224</v>
      </c>
      <c r="K803" s="156">
        <v>73</v>
      </c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  <c r="X803" s="114"/>
      <c r="Y803" s="114"/>
    </row>
    <row r="804" spans="1:25" s="123" customFormat="1" ht="24.95" customHeight="1" x14ac:dyDescent="0.25">
      <c r="A804" s="106">
        <v>801</v>
      </c>
      <c r="B804" s="149" t="s">
        <v>213</v>
      </c>
      <c r="C804" s="150" t="s">
        <v>5219</v>
      </c>
      <c r="D804" s="152" t="s">
        <v>5225</v>
      </c>
      <c r="E804" s="152" t="s">
        <v>5226</v>
      </c>
      <c r="F804" s="152" t="s">
        <v>5226</v>
      </c>
      <c r="G804" s="153">
        <v>8331214601</v>
      </c>
      <c r="H804" s="154">
        <v>1992</v>
      </c>
      <c r="I804" s="153">
        <v>1.1000000000000001</v>
      </c>
      <c r="J804" s="157" t="s">
        <v>5221</v>
      </c>
      <c r="K804" s="156">
        <v>65</v>
      </c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  <c r="X804" s="114"/>
      <c r="Y804" s="114"/>
    </row>
    <row r="805" spans="1:25" s="123" customFormat="1" ht="24.95" customHeight="1" x14ac:dyDescent="0.25">
      <c r="A805" s="115">
        <v>802</v>
      </c>
      <c r="B805" s="149" t="s">
        <v>213</v>
      </c>
      <c r="C805" s="150" t="s">
        <v>5219</v>
      </c>
      <c r="D805" s="152" t="s">
        <v>5227</v>
      </c>
      <c r="E805" s="152" t="s">
        <v>5228</v>
      </c>
      <c r="F805" s="152" t="s">
        <v>5228</v>
      </c>
      <c r="G805" s="153">
        <v>8331211401</v>
      </c>
      <c r="H805" s="154">
        <v>1992</v>
      </c>
      <c r="I805" s="153">
        <v>1.45</v>
      </c>
      <c r="J805" s="157" t="s">
        <v>5229</v>
      </c>
      <c r="K805" s="156">
        <v>68</v>
      </c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  <c r="X805" s="114"/>
      <c r="Y805" s="114"/>
    </row>
    <row r="806" spans="1:25" s="123" customFormat="1" ht="24.95" customHeight="1" x14ac:dyDescent="0.25">
      <c r="A806" s="106">
        <v>803</v>
      </c>
      <c r="B806" s="149" t="s">
        <v>213</v>
      </c>
      <c r="C806" s="150" t="s">
        <v>5219</v>
      </c>
      <c r="D806" s="152" t="s">
        <v>3423</v>
      </c>
      <c r="E806" s="152" t="s">
        <v>5230</v>
      </c>
      <c r="F806" s="152" t="s">
        <v>5230</v>
      </c>
      <c r="G806" s="153">
        <v>8331204402</v>
      </c>
      <c r="H806" s="154">
        <v>1985</v>
      </c>
      <c r="I806" s="153">
        <v>1.1000000000000001</v>
      </c>
      <c r="J806" s="155" t="s">
        <v>5221</v>
      </c>
      <c r="K806" s="156">
        <v>62</v>
      </c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  <c r="X806" s="114"/>
      <c r="Y806" s="114"/>
    </row>
    <row r="807" spans="1:25" s="123" customFormat="1" ht="24.95" customHeight="1" x14ac:dyDescent="0.25">
      <c r="A807" s="115">
        <v>804</v>
      </c>
      <c r="B807" s="149" t="s">
        <v>213</v>
      </c>
      <c r="C807" s="158" t="s">
        <v>126</v>
      </c>
      <c r="D807" s="152" t="s">
        <v>5231</v>
      </c>
      <c r="E807" s="152" t="s">
        <v>5232</v>
      </c>
      <c r="F807" s="152" t="s">
        <v>5232</v>
      </c>
      <c r="G807" s="153">
        <v>8331123301</v>
      </c>
      <c r="H807" s="154">
        <v>1988</v>
      </c>
      <c r="I807" s="153">
        <v>1.45</v>
      </c>
      <c r="J807" s="157" t="s">
        <v>5233</v>
      </c>
      <c r="K807" s="156">
        <v>43</v>
      </c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  <c r="X807" s="114"/>
      <c r="Y807" s="114"/>
    </row>
    <row r="808" spans="1:25" s="123" customFormat="1" ht="24.95" customHeight="1" x14ac:dyDescent="0.25">
      <c r="A808" s="106">
        <v>805</v>
      </c>
      <c r="B808" s="149" t="s">
        <v>213</v>
      </c>
      <c r="C808" s="158" t="s">
        <v>126</v>
      </c>
      <c r="D808" s="152" t="s">
        <v>1661</v>
      </c>
      <c r="E808" s="152" t="s">
        <v>5234</v>
      </c>
      <c r="F808" s="152" t="s">
        <v>5234</v>
      </c>
      <c r="G808" s="153">
        <v>8331116101</v>
      </c>
      <c r="H808" s="154">
        <v>1995</v>
      </c>
      <c r="I808" s="153">
        <v>1.51</v>
      </c>
      <c r="J808" s="157" t="s">
        <v>5229</v>
      </c>
      <c r="K808" s="156">
        <v>20</v>
      </c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  <c r="X808" s="114"/>
      <c r="Y808" s="114"/>
    </row>
    <row r="809" spans="1:25" s="123" customFormat="1" ht="24.95" customHeight="1" x14ac:dyDescent="0.25">
      <c r="A809" s="115">
        <v>806</v>
      </c>
      <c r="B809" s="149" t="s">
        <v>213</v>
      </c>
      <c r="C809" s="158" t="s">
        <v>126</v>
      </c>
      <c r="D809" s="152" t="s">
        <v>5235</v>
      </c>
      <c r="E809" s="152" t="s">
        <v>5236</v>
      </c>
      <c r="F809" s="152" t="s">
        <v>5236</v>
      </c>
      <c r="G809" s="153">
        <v>8331110901</v>
      </c>
      <c r="H809" s="154">
        <v>1985</v>
      </c>
      <c r="I809" s="153">
        <v>1.46</v>
      </c>
      <c r="J809" s="157" t="s">
        <v>5221</v>
      </c>
      <c r="K809" s="156">
        <v>153</v>
      </c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  <c r="X809" s="114"/>
      <c r="Y809" s="114"/>
    </row>
    <row r="810" spans="1:25" s="123" customFormat="1" ht="24.95" customHeight="1" x14ac:dyDescent="0.25">
      <c r="A810" s="106">
        <v>807</v>
      </c>
      <c r="B810" s="149" t="s">
        <v>213</v>
      </c>
      <c r="C810" s="158" t="s">
        <v>126</v>
      </c>
      <c r="D810" s="152" t="s">
        <v>5235</v>
      </c>
      <c r="E810" s="152" t="s">
        <v>5237</v>
      </c>
      <c r="F810" s="152" t="s">
        <v>5237</v>
      </c>
      <c r="G810" s="153">
        <v>8331111101</v>
      </c>
      <c r="H810" s="154">
        <v>1960</v>
      </c>
      <c r="I810" s="153">
        <v>1.45</v>
      </c>
      <c r="J810" s="157" t="s">
        <v>5233</v>
      </c>
      <c r="K810" s="156">
        <v>173</v>
      </c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  <c r="X810" s="114"/>
      <c r="Y810" s="114"/>
    </row>
    <row r="811" spans="1:25" s="123" customFormat="1" ht="24.95" customHeight="1" x14ac:dyDescent="0.25">
      <c r="A811" s="115">
        <v>808</v>
      </c>
      <c r="B811" s="149" t="s">
        <v>213</v>
      </c>
      <c r="C811" s="158" t="s">
        <v>5238</v>
      </c>
      <c r="D811" s="152" t="s">
        <v>5239</v>
      </c>
      <c r="E811" s="152" t="s">
        <v>5240</v>
      </c>
      <c r="F811" s="152" t="s">
        <v>5240</v>
      </c>
      <c r="G811" s="153">
        <v>8330207201</v>
      </c>
      <c r="H811" s="154">
        <v>1962</v>
      </c>
      <c r="I811" s="153">
        <v>1.45</v>
      </c>
      <c r="J811" s="157" t="s">
        <v>5221</v>
      </c>
      <c r="K811" s="156">
        <v>101</v>
      </c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  <c r="X811" s="114"/>
      <c r="Y811" s="114"/>
    </row>
    <row r="812" spans="1:25" s="123" customFormat="1" ht="24.95" customHeight="1" x14ac:dyDescent="0.25">
      <c r="A812" s="106">
        <v>809</v>
      </c>
      <c r="B812" s="149" t="s">
        <v>213</v>
      </c>
      <c r="C812" s="158" t="s">
        <v>5238</v>
      </c>
      <c r="D812" s="152" t="s">
        <v>5239</v>
      </c>
      <c r="E812" s="152" t="s">
        <v>5241</v>
      </c>
      <c r="F812" s="152" t="s">
        <v>5241</v>
      </c>
      <c r="G812" s="153">
        <v>8330218704</v>
      </c>
      <c r="H812" s="154">
        <v>1981</v>
      </c>
      <c r="I812" s="153">
        <v>1.1000000000000001</v>
      </c>
      <c r="J812" s="157" t="s">
        <v>5233</v>
      </c>
      <c r="K812" s="156">
        <v>237</v>
      </c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  <c r="X812" s="114"/>
      <c r="Y812" s="114"/>
    </row>
    <row r="813" spans="1:25" s="123" customFormat="1" ht="24.95" customHeight="1" x14ac:dyDescent="0.25">
      <c r="A813" s="115">
        <v>810</v>
      </c>
      <c r="B813" s="149" t="s">
        <v>213</v>
      </c>
      <c r="C813" s="158" t="s">
        <v>5238</v>
      </c>
      <c r="D813" s="152" t="s">
        <v>1939</v>
      </c>
      <c r="E813" s="152" t="s">
        <v>5242</v>
      </c>
      <c r="F813" s="152" t="s">
        <v>5242</v>
      </c>
      <c r="G813" s="153">
        <v>8330220605</v>
      </c>
      <c r="H813" s="154">
        <v>1985</v>
      </c>
      <c r="I813" s="153">
        <v>0.81</v>
      </c>
      <c r="J813" s="157" t="s">
        <v>5221</v>
      </c>
      <c r="K813" s="156">
        <v>132</v>
      </c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  <c r="X813" s="114"/>
      <c r="Y813" s="114"/>
    </row>
    <row r="814" spans="1:25" s="123" customFormat="1" ht="24.95" customHeight="1" x14ac:dyDescent="0.25">
      <c r="A814" s="106">
        <v>811</v>
      </c>
      <c r="B814" s="149" t="s">
        <v>213</v>
      </c>
      <c r="C814" s="158" t="s">
        <v>5238</v>
      </c>
      <c r="D814" s="152" t="s">
        <v>1939</v>
      </c>
      <c r="E814" s="152" t="s">
        <v>5243</v>
      </c>
      <c r="F814" s="152" t="s">
        <v>5243</v>
      </c>
      <c r="G814" s="153">
        <v>8330220611</v>
      </c>
      <c r="H814" s="154">
        <v>1993</v>
      </c>
      <c r="I814" s="153">
        <v>1.56</v>
      </c>
      <c r="J814" s="157" t="s">
        <v>5224</v>
      </c>
      <c r="K814" s="156">
        <v>117</v>
      </c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</row>
    <row r="815" spans="1:25" s="123" customFormat="1" ht="24.95" customHeight="1" x14ac:dyDescent="0.25">
      <c r="A815" s="115">
        <v>812</v>
      </c>
      <c r="B815" s="149" t="s">
        <v>213</v>
      </c>
      <c r="C815" s="158" t="s">
        <v>5238</v>
      </c>
      <c r="D815" s="152" t="s">
        <v>1291</v>
      </c>
      <c r="E815" s="152" t="s">
        <v>5244</v>
      </c>
      <c r="F815" s="152" t="s">
        <v>5244</v>
      </c>
      <c r="G815" s="153">
        <v>8330203302</v>
      </c>
      <c r="H815" s="154">
        <v>2002</v>
      </c>
      <c r="I815" s="153">
        <v>1.1499999999999999</v>
      </c>
      <c r="J815" s="157" t="s">
        <v>5233</v>
      </c>
      <c r="K815" s="156">
        <v>117</v>
      </c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  <c r="X815" s="114"/>
      <c r="Y815" s="114"/>
    </row>
    <row r="816" spans="1:25" s="123" customFormat="1" ht="24.95" customHeight="1" x14ac:dyDescent="0.25">
      <c r="A816" s="106">
        <v>813</v>
      </c>
      <c r="B816" s="149" t="s">
        <v>213</v>
      </c>
      <c r="C816" s="158" t="s">
        <v>1079</v>
      </c>
      <c r="D816" s="152" t="s">
        <v>5245</v>
      </c>
      <c r="E816" s="152" t="s">
        <v>5246</v>
      </c>
      <c r="F816" s="152" t="s">
        <v>5246</v>
      </c>
      <c r="G816" s="153">
        <v>8331414301</v>
      </c>
      <c r="H816" s="154">
        <v>1985</v>
      </c>
      <c r="I816" s="153">
        <v>0.9</v>
      </c>
      <c r="J816" s="155" t="s">
        <v>5221</v>
      </c>
      <c r="K816" s="156">
        <v>34</v>
      </c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  <c r="X816" s="114"/>
      <c r="Y816" s="114"/>
    </row>
    <row r="817" spans="1:25" s="123" customFormat="1" ht="24.95" customHeight="1" x14ac:dyDescent="0.25">
      <c r="A817" s="115">
        <v>814</v>
      </c>
      <c r="B817" s="149" t="s">
        <v>213</v>
      </c>
      <c r="C817" s="158" t="s">
        <v>1079</v>
      </c>
      <c r="D817" s="152" t="s">
        <v>5247</v>
      </c>
      <c r="E817" s="152" t="s">
        <v>5248</v>
      </c>
      <c r="F817" s="152" t="s">
        <v>5248</v>
      </c>
      <c r="G817" s="153">
        <v>8331405101</v>
      </c>
      <c r="H817" s="154">
        <v>1996</v>
      </c>
      <c r="I817" s="153">
        <v>0.95</v>
      </c>
      <c r="J817" s="157" t="s">
        <v>5224</v>
      </c>
      <c r="K817" s="156">
        <v>26</v>
      </c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  <c r="X817" s="114"/>
      <c r="Y817" s="114"/>
    </row>
    <row r="818" spans="1:25" s="123" customFormat="1" ht="24.95" customHeight="1" x14ac:dyDescent="0.25">
      <c r="A818" s="106">
        <v>815</v>
      </c>
      <c r="B818" s="149" t="s">
        <v>213</v>
      </c>
      <c r="C818" s="158" t="s">
        <v>1079</v>
      </c>
      <c r="D818" s="152" t="s">
        <v>5249</v>
      </c>
      <c r="E818" s="152" t="s">
        <v>5250</v>
      </c>
      <c r="F818" s="152" t="s">
        <v>5250</v>
      </c>
      <c r="G818" s="153">
        <v>8331412402</v>
      </c>
      <c r="H818" s="154">
        <v>1992</v>
      </c>
      <c r="I818" s="153">
        <v>0.9</v>
      </c>
      <c r="J818" s="157" t="s">
        <v>5233</v>
      </c>
      <c r="K818" s="156">
        <v>36</v>
      </c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  <c r="X818" s="114"/>
      <c r="Y818" s="114"/>
    </row>
    <row r="819" spans="1:25" s="123" customFormat="1" ht="24.95" customHeight="1" x14ac:dyDescent="0.25">
      <c r="A819" s="115">
        <v>816</v>
      </c>
      <c r="B819" s="149" t="s">
        <v>213</v>
      </c>
      <c r="C819" s="158" t="s">
        <v>1079</v>
      </c>
      <c r="D819" s="152" t="s">
        <v>5251</v>
      </c>
      <c r="E819" s="152" t="s">
        <v>5252</v>
      </c>
      <c r="F819" s="152" t="s">
        <v>5252</v>
      </c>
      <c r="G819" s="153">
        <v>8331406002</v>
      </c>
      <c r="H819" s="154">
        <v>1999</v>
      </c>
      <c r="I819" s="153">
        <v>0.14000000000000001</v>
      </c>
      <c r="J819" s="157" t="s">
        <v>5224</v>
      </c>
      <c r="K819" s="156">
        <v>54</v>
      </c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  <c r="X819" s="114"/>
      <c r="Y819" s="114"/>
    </row>
    <row r="820" spans="1:25" s="123" customFormat="1" ht="24.95" customHeight="1" x14ac:dyDescent="0.25">
      <c r="A820" s="106">
        <v>817</v>
      </c>
      <c r="B820" s="149" t="s">
        <v>213</v>
      </c>
      <c r="C820" s="158" t="s">
        <v>1079</v>
      </c>
      <c r="D820" s="152" t="s">
        <v>5253</v>
      </c>
      <c r="E820" s="152" t="s">
        <v>5254</v>
      </c>
      <c r="F820" s="152" t="s">
        <v>5254</v>
      </c>
      <c r="G820" s="153">
        <v>8331413505</v>
      </c>
      <c r="H820" s="154">
        <v>2005</v>
      </c>
      <c r="I820" s="153">
        <v>0.92</v>
      </c>
      <c r="J820" s="157" t="s">
        <v>5221</v>
      </c>
      <c r="K820" s="156">
        <v>23</v>
      </c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  <c r="X820" s="114"/>
      <c r="Y820" s="114"/>
    </row>
    <row r="821" spans="1:25" s="123" customFormat="1" ht="24.95" customHeight="1" x14ac:dyDescent="0.25">
      <c r="A821" s="115">
        <v>818</v>
      </c>
      <c r="B821" s="149" t="s">
        <v>213</v>
      </c>
      <c r="C821" s="158" t="s">
        <v>1079</v>
      </c>
      <c r="D821" s="152" t="s">
        <v>5255</v>
      </c>
      <c r="E821" s="152" t="s">
        <v>5256</v>
      </c>
      <c r="F821" s="152" t="s">
        <v>5256</v>
      </c>
      <c r="G821" s="153">
        <v>8331409201</v>
      </c>
      <c r="H821" s="154">
        <v>1960</v>
      </c>
      <c r="I821" s="153">
        <v>0.73</v>
      </c>
      <c r="J821" s="157" t="s">
        <v>5233</v>
      </c>
      <c r="K821" s="156">
        <v>58</v>
      </c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  <c r="X821" s="114"/>
      <c r="Y821" s="114"/>
    </row>
    <row r="822" spans="1:25" s="113" customFormat="1" ht="24.95" customHeight="1" x14ac:dyDescent="0.25">
      <c r="A822" s="106">
        <v>819</v>
      </c>
      <c r="B822" s="149" t="s">
        <v>213</v>
      </c>
      <c r="C822" s="158" t="s">
        <v>1079</v>
      </c>
      <c r="D822" s="152" t="s">
        <v>5257</v>
      </c>
      <c r="E822" s="152" t="s">
        <v>5258</v>
      </c>
      <c r="F822" s="152" t="s">
        <v>5258</v>
      </c>
      <c r="G822" s="153">
        <v>8331411501</v>
      </c>
      <c r="H822" s="154">
        <v>1984</v>
      </c>
      <c r="I822" s="153">
        <v>0.47</v>
      </c>
      <c r="J822" s="157" t="s">
        <v>5224</v>
      </c>
      <c r="K822" s="156">
        <v>41</v>
      </c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  <c r="X822" s="114"/>
      <c r="Y822" s="114"/>
    </row>
    <row r="823" spans="1:25" s="113" customFormat="1" ht="24.95" customHeight="1" x14ac:dyDescent="0.25">
      <c r="A823" s="115">
        <v>820</v>
      </c>
      <c r="B823" s="149" t="s">
        <v>213</v>
      </c>
      <c r="C823" s="150" t="s">
        <v>213</v>
      </c>
      <c r="D823" s="152" t="s">
        <v>5259</v>
      </c>
      <c r="E823" s="152" t="s">
        <v>5260</v>
      </c>
      <c r="F823" s="152" t="s">
        <v>5260</v>
      </c>
      <c r="G823" s="153">
        <v>8331335201</v>
      </c>
      <c r="H823" s="154">
        <v>1997</v>
      </c>
      <c r="I823" s="153">
        <v>0.83</v>
      </c>
      <c r="J823" s="157" t="s">
        <v>5221</v>
      </c>
      <c r="K823" s="156">
        <v>192</v>
      </c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  <c r="X823" s="114"/>
      <c r="Y823" s="114"/>
    </row>
    <row r="824" spans="1:25" s="113" customFormat="1" ht="24.95" customHeight="1" x14ac:dyDescent="0.25">
      <c r="A824" s="106">
        <v>821</v>
      </c>
      <c r="B824" s="149" t="s">
        <v>213</v>
      </c>
      <c r="C824" s="150" t="s">
        <v>213</v>
      </c>
      <c r="D824" s="152" t="s">
        <v>5261</v>
      </c>
      <c r="E824" s="152" t="s">
        <v>5262</v>
      </c>
      <c r="F824" s="152" t="s">
        <v>5262</v>
      </c>
      <c r="G824" s="153">
        <v>8331316401</v>
      </c>
      <c r="H824" s="154">
        <v>1965</v>
      </c>
      <c r="I824" s="153">
        <v>1.25</v>
      </c>
      <c r="J824" s="157" t="s">
        <v>5233</v>
      </c>
      <c r="K824" s="156">
        <v>157</v>
      </c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  <c r="X824" s="114"/>
      <c r="Y824" s="114"/>
    </row>
    <row r="825" spans="1:25" s="113" customFormat="1" ht="24.95" customHeight="1" x14ac:dyDescent="0.25">
      <c r="A825" s="115">
        <v>822</v>
      </c>
      <c r="B825" s="149" t="s">
        <v>213</v>
      </c>
      <c r="C825" s="150" t="s">
        <v>213</v>
      </c>
      <c r="D825" s="152" t="s">
        <v>5263</v>
      </c>
      <c r="E825" s="152" t="s">
        <v>5264</v>
      </c>
      <c r="F825" s="152" t="s">
        <v>5264</v>
      </c>
      <c r="G825" s="153">
        <v>8331314903</v>
      </c>
      <c r="H825" s="154">
        <v>1995</v>
      </c>
      <c r="I825" s="153">
        <v>0.94</v>
      </c>
      <c r="J825" s="157" t="s">
        <v>5224</v>
      </c>
      <c r="K825" s="156">
        <v>29</v>
      </c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  <c r="X825" s="114"/>
      <c r="Y825" s="114"/>
    </row>
    <row r="826" spans="1:25" s="113" customFormat="1" ht="24.95" customHeight="1" x14ac:dyDescent="0.25">
      <c r="A826" s="106">
        <v>823</v>
      </c>
      <c r="B826" s="108" t="s">
        <v>121</v>
      </c>
      <c r="C826" s="108" t="s">
        <v>122</v>
      </c>
      <c r="D826" s="108" t="s">
        <v>5265</v>
      </c>
      <c r="E826" s="108" t="s">
        <v>5266</v>
      </c>
      <c r="F826" s="108" t="s">
        <v>5265</v>
      </c>
      <c r="G826" s="108" t="s">
        <v>5267</v>
      </c>
      <c r="H826" s="109">
        <v>1962</v>
      </c>
      <c r="I826" s="110">
        <v>0.39100000000000001</v>
      </c>
      <c r="J826" s="138" t="s">
        <v>5268</v>
      </c>
      <c r="K826" s="112">
        <v>172</v>
      </c>
    </row>
    <row r="827" spans="1:25" s="113" customFormat="1" ht="24.95" customHeight="1" x14ac:dyDescent="0.25">
      <c r="A827" s="115">
        <v>824</v>
      </c>
      <c r="B827" s="108" t="s">
        <v>121</v>
      </c>
      <c r="C827" s="108" t="s">
        <v>122</v>
      </c>
      <c r="D827" s="108" t="s">
        <v>5269</v>
      </c>
      <c r="E827" s="108" t="s">
        <v>5270</v>
      </c>
      <c r="F827" s="108" t="s">
        <v>5269</v>
      </c>
      <c r="G827" s="108" t="s">
        <v>5271</v>
      </c>
      <c r="H827" s="109">
        <v>1961</v>
      </c>
      <c r="I827" s="110">
        <v>0.65</v>
      </c>
      <c r="J827" s="138" t="s">
        <v>5268</v>
      </c>
      <c r="K827" s="112">
        <v>155</v>
      </c>
    </row>
    <row r="828" spans="1:25" s="113" customFormat="1" ht="24.95" customHeight="1" x14ac:dyDescent="0.25">
      <c r="A828" s="106">
        <v>825</v>
      </c>
      <c r="B828" s="108" t="s">
        <v>121</v>
      </c>
      <c r="C828" s="108" t="s">
        <v>122</v>
      </c>
      <c r="D828" s="108" t="s">
        <v>5272</v>
      </c>
      <c r="E828" s="108" t="s">
        <v>5273</v>
      </c>
      <c r="F828" s="108" t="s">
        <v>5272</v>
      </c>
      <c r="G828" s="108" t="s">
        <v>5274</v>
      </c>
      <c r="H828" s="109">
        <v>1985</v>
      </c>
      <c r="I828" s="110">
        <v>0.70099999999999996</v>
      </c>
      <c r="J828" s="138" t="s">
        <v>5268</v>
      </c>
      <c r="K828" s="112">
        <v>167</v>
      </c>
    </row>
    <row r="829" spans="1:25" s="113" customFormat="1" ht="24.95" customHeight="1" x14ac:dyDescent="0.25">
      <c r="A829" s="115">
        <v>826</v>
      </c>
      <c r="B829" s="108" t="s">
        <v>121</v>
      </c>
      <c r="C829" s="108" t="s">
        <v>122</v>
      </c>
      <c r="D829" s="108" t="s">
        <v>5275</v>
      </c>
      <c r="E829" s="108" t="s">
        <v>5276</v>
      </c>
      <c r="F829" s="108" t="s">
        <v>5275</v>
      </c>
      <c r="G829" s="108" t="s">
        <v>5277</v>
      </c>
      <c r="H829" s="109">
        <v>1969</v>
      </c>
      <c r="I829" s="110">
        <v>0.94499999999999995</v>
      </c>
      <c r="J829" s="138" t="s">
        <v>5268</v>
      </c>
      <c r="K829" s="112">
        <v>160</v>
      </c>
    </row>
    <row r="830" spans="1:25" s="113" customFormat="1" ht="24.95" customHeight="1" x14ac:dyDescent="0.25">
      <c r="A830" s="106">
        <v>827</v>
      </c>
      <c r="B830" s="108" t="s">
        <v>121</v>
      </c>
      <c r="C830" s="108" t="s">
        <v>122</v>
      </c>
      <c r="D830" s="108" t="s">
        <v>5278</v>
      </c>
      <c r="E830" s="108" t="s">
        <v>5279</v>
      </c>
      <c r="F830" s="108" t="s">
        <v>5278</v>
      </c>
      <c r="G830" s="108" t="s">
        <v>5280</v>
      </c>
      <c r="H830" s="109">
        <v>1991</v>
      </c>
      <c r="I830" s="110">
        <v>1.018</v>
      </c>
      <c r="J830" s="138" t="s">
        <v>5281</v>
      </c>
      <c r="K830" s="112">
        <v>171</v>
      </c>
    </row>
    <row r="831" spans="1:25" s="113" customFormat="1" ht="24.95" customHeight="1" x14ac:dyDescent="0.25">
      <c r="A831" s="115">
        <v>828</v>
      </c>
      <c r="B831" s="108" t="s">
        <v>121</v>
      </c>
      <c r="C831" s="108" t="s">
        <v>122</v>
      </c>
      <c r="D831" s="108" t="s">
        <v>5282</v>
      </c>
      <c r="E831" s="108" t="s">
        <v>5283</v>
      </c>
      <c r="F831" s="108" t="s">
        <v>5282</v>
      </c>
      <c r="G831" s="108" t="s">
        <v>5284</v>
      </c>
      <c r="H831" s="109">
        <v>1999</v>
      </c>
      <c r="I831" s="110">
        <v>0.7</v>
      </c>
      <c r="J831" s="138" t="s">
        <v>5281</v>
      </c>
      <c r="K831" s="112">
        <v>25</v>
      </c>
    </row>
    <row r="832" spans="1:25" s="113" customFormat="1" ht="24.95" customHeight="1" x14ac:dyDescent="0.25">
      <c r="A832" s="106">
        <v>829</v>
      </c>
      <c r="B832" s="108" t="s">
        <v>121</v>
      </c>
      <c r="C832" s="108" t="s">
        <v>5285</v>
      </c>
      <c r="D832" s="108" t="s">
        <v>5285</v>
      </c>
      <c r="E832" s="108" t="s">
        <v>5286</v>
      </c>
      <c r="F832" s="108" t="s">
        <v>5285</v>
      </c>
      <c r="G832" s="108" t="s">
        <v>5287</v>
      </c>
      <c r="H832" s="109">
        <v>1999</v>
      </c>
      <c r="I832" s="110">
        <v>1.26</v>
      </c>
      <c r="J832" s="138" t="s">
        <v>5288</v>
      </c>
      <c r="K832" s="112">
        <v>83</v>
      </c>
    </row>
    <row r="833" spans="1:11" s="113" customFormat="1" ht="24.95" customHeight="1" x14ac:dyDescent="0.25">
      <c r="A833" s="115">
        <v>830</v>
      </c>
      <c r="B833" s="108" t="s">
        <v>121</v>
      </c>
      <c r="C833" s="108" t="s">
        <v>5285</v>
      </c>
      <c r="D833" s="108" t="s">
        <v>5289</v>
      </c>
      <c r="E833" s="108" t="s">
        <v>5290</v>
      </c>
      <c r="F833" s="108" t="s">
        <v>5289</v>
      </c>
      <c r="G833" s="108" t="s">
        <v>5291</v>
      </c>
      <c r="H833" s="109">
        <v>1999</v>
      </c>
      <c r="I833" s="110">
        <v>1.26</v>
      </c>
      <c r="J833" s="138" t="s">
        <v>5288</v>
      </c>
      <c r="K833" s="112">
        <v>125</v>
      </c>
    </row>
    <row r="834" spans="1:11" s="113" customFormat="1" ht="24.95" customHeight="1" x14ac:dyDescent="0.25">
      <c r="A834" s="106">
        <v>831</v>
      </c>
      <c r="B834" s="108" t="s">
        <v>121</v>
      </c>
      <c r="C834" s="108" t="s">
        <v>5285</v>
      </c>
      <c r="D834" s="108" t="s">
        <v>5292</v>
      </c>
      <c r="E834" s="108" t="s">
        <v>5293</v>
      </c>
      <c r="F834" s="108" t="s">
        <v>5292</v>
      </c>
      <c r="G834" s="108" t="s">
        <v>5294</v>
      </c>
      <c r="H834" s="109">
        <v>1962</v>
      </c>
      <c r="I834" s="110">
        <v>1.47106</v>
      </c>
      <c r="J834" s="138" t="s">
        <v>5288</v>
      </c>
      <c r="K834" s="112">
        <v>161</v>
      </c>
    </row>
    <row r="835" spans="1:11" s="113" customFormat="1" ht="24.95" customHeight="1" x14ac:dyDescent="0.25">
      <c r="A835" s="115">
        <v>832</v>
      </c>
      <c r="B835" s="108" t="s">
        <v>121</v>
      </c>
      <c r="C835" s="108" t="s">
        <v>5285</v>
      </c>
      <c r="D835" s="108" t="s">
        <v>5295</v>
      </c>
      <c r="E835" s="108" t="s">
        <v>5296</v>
      </c>
      <c r="F835" s="108" t="s">
        <v>5295</v>
      </c>
      <c r="G835" s="108" t="s">
        <v>5297</v>
      </c>
      <c r="H835" s="109">
        <v>1959</v>
      </c>
      <c r="I835" s="110">
        <v>1</v>
      </c>
      <c r="J835" s="138" t="s">
        <v>5288</v>
      </c>
      <c r="K835" s="112">
        <v>195</v>
      </c>
    </row>
    <row r="836" spans="1:11" s="113" customFormat="1" ht="24.95" customHeight="1" x14ac:dyDescent="0.25">
      <c r="A836" s="106">
        <v>833</v>
      </c>
      <c r="B836" s="108" t="s">
        <v>121</v>
      </c>
      <c r="C836" s="108" t="s">
        <v>5298</v>
      </c>
      <c r="D836" s="108" t="s">
        <v>5299</v>
      </c>
      <c r="E836" s="108" t="s">
        <v>5300</v>
      </c>
      <c r="F836" s="108" t="s">
        <v>5299</v>
      </c>
      <c r="G836" s="108" t="s">
        <v>5301</v>
      </c>
      <c r="H836" s="109">
        <v>1999</v>
      </c>
      <c r="I836" s="110">
        <v>1.4622900000000001</v>
      </c>
      <c r="J836" s="138" t="s">
        <v>5288</v>
      </c>
      <c r="K836" s="112">
        <v>94</v>
      </c>
    </row>
    <row r="837" spans="1:11" s="113" customFormat="1" ht="24.95" customHeight="1" x14ac:dyDescent="0.25">
      <c r="A837" s="115">
        <v>834</v>
      </c>
      <c r="B837" s="108" t="s">
        <v>121</v>
      </c>
      <c r="C837" s="108" t="s">
        <v>5298</v>
      </c>
      <c r="D837" s="108" t="s">
        <v>92</v>
      </c>
      <c r="E837" s="108" t="s">
        <v>5302</v>
      </c>
      <c r="F837" s="108" t="s">
        <v>92</v>
      </c>
      <c r="G837" s="108" t="s">
        <v>5303</v>
      </c>
      <c r="H837" s="109">
        <v>2013</v>
      </c>
      <c r="I837" s="110">
        <v>1.69563</v>
      </c>
      <c r="J837" s="138" t="s">
        <v>5288</v>
      </c>
      <c r="K837" s="112">
        <v>34</v>
      </c>
    </row>
    <row r="838" spans="1:11" s="113" customFormat="1" ht="24.95" customHeight="1" x14ac:dyDescent="0.25">
      <c r="A838" s="106">
        <v>835</v>
      </c>
      <c r="B838" s="108" t="s">
        <v>121</v>
      </c>
      <c r="C838" s="108" t="s">
        <v>5298</v>
      </c>
      <c r="D838" s="108" t="s">
        <v>5304</v>
      </c>
      <c r="E838" s="108" t="s">
        <v>5305</v>
      </c>
      <c r="F838" s="108" t="s">
        <v>5304</v>
      </c>
      <c r="G838" s="108" t="s">
        <v>5306</v>
      </c>
      <c r="H838" s="109">
        <v>1999</v>
      </c>
      <c r="I838" s="110">
        <v>1.7296899999999999</v>
      </c>
      <c r="J838" s="138" t="s">
        <v>5288</v>
      </c>
      <c r="K838" s="112">
        <v>61</v>
      </c>
    </row>
    <row r="839" spans="1:11" s="113" customFormat="1" ht="24.95" customHeight="1" x14ac:dyDescent="0.25">
      <c r="A839" s="115">
        <v>836</v>
      </c>
      <c r="B839" s="108" t="s">
        <v>121</v>
      </c>
      <c r="C839" s="108" t="s">
        <v>1182</v>
      </c>
      <c r="D839" s="108" t="s">
        <v>5307</v>
      </c>
      <c r="E839" s="108" t="s">
        <v>5308</v>
      </c>
      <c r="F839" s="108" t="s">
        <v>5307</v>
      </c>
      <c r="G839" s="108" t="s">
        <v>5309</v>
      </c>
      <c r="H839" s="109">
        <v>1985</v>
      </c>
      <c r="I839" s="110">
        <v>0.87</v>
      </c>
      <c r="J839" s="138" t="s">
        <v>5281</v>
      </c>
      <c r="K839" s="112">
        <v>109</v>
      </c>
    </row>
    <row r="840" spans="1:11" s="113" customFormat="1" ht="24.95" customHeight="1" x14ac:dyDescent="0.25">
      <c r="A840" s="106">
        <v>837</v>
      </c>
      <c r="B840" s="108" t="s">
        <v>121</v>
      </c>
      <c r="C840" s="108" t="s">
        <v>1182</v>
      </c>
      <c r="D840" s="108" t="s">
        <v>5310</v>
      </c>
      <c r="E840" s="108" t="s">
        <v>5311</v>
      </c>
      <c r="F840" s="108" t="s">
        <v>5310</v>
      </c>
      <c r="G840" s="108" t="s">
        <v>5312</v>
      </c>
      <c r="H840" s="109">
        <v>1999</v>
      </c>
      <c r="I840" s="110">
        <v>0.94510000000000005</v>
      </c>
      <c r="J840" s="138" t="s">
        <v>5281</v>
      </c>
      <c r="K840" s="112">
        <v>52</v>
      </c>
    </row>
    <row r="841" spans="1:11" s="113" customFormat="1" ht="24.95" customHeight="1" x14ac:dyDescent="0.25">
      <c r="A841" s="115">
        <v>838</v>
      </c>
      <c r="B841" s="108" t="s">
        <v>121</v>
      </c>
      <c r="C841" s="108" t="s">
        <v>1182</v>
      </c>
      <c r="D841" s="108" t="s">
        <v>5313</v>
      </c>
      <c r="E841" s="108" t="s">
        <v>5314</v>
      </c>
      <c r="F841" s="108" t="s">
        <v>5313</v>
      </c>
      <c r="G841" s="108" t="s">
        <v>5315</v>
      </c>
      <c r="H841" s="109">
        <v>1964</v>
      </c>
      <c r="I841" s="110">
        <v>1.04</v>
      </c>
      <c r="J841" s="138" t="s">
        <v>5281</v>
      </c>
      <c r="K841" s="112">
        <v>66</v>
      </c>
    </row>
    <row r="842" spans="1:11" s="113" customFormat="1" ht="24.95" customHeight="1" x14ac:dyDescent="0.25">
      <c r="A842" s="106">
        <v>839</v>
      </c>
      <c r="B842" s="108" t="s">
        <v>121</v>
      </c>
      <c r="C842" s="108" t="s">
        <v>1182</v>
      </c>
      <c r="D842" s="108" t="s">
        <v>5316</v>
      </c>
      <c r="E842" s="108" t="s">
        <v>5317</v>
      </c>
      <c r="F842" s="108" t="s">
        <v>5316</v>
      </c>
      <c r="G842" s="108" t="s">
        <v>5318</v>
      </c>
      <c r="H842" s="109">
        <v>1954</v>
      </c>
      <c r="I842" s="110">
        <v>1.1520900000000001</v>
      </c>
      <c r="J842" s="138" t="s">
        <v>5319</v>
      </c>
      <c r="K842" s="112">
        <v>160</v>
      </c>
    </row>
    <row r="843" spans="1:11" s="113" customFormat="1" ht="24.95" customHeight="1" x14ac:dyDescent="0.25">
      <c r="A843" s="115">
        <v>840</v>
      </c>
      <c r="B843" s="108" t="s">
        <v>121</v>
      </c>
      <c r="C843" s="108" t="s">
        <v>1182</v>
      </c>
      <c r="D843" s="108" t="s">
        <v>5320</v>
      </c>
      <c r="E843" s="108" t="s">
        <v>5321</v>
      </c>
      <c r="F843" s="108" t="s">
        <v>5320</v>
      </c>
      <c r="G843" s="108" t="s">
        <v>5322</v>
      </c>
      <c r="H843" s="109">
        <v>1961</v>
      </c>
      <c r="I843" s="110">
        <v>1.66307</v>
      </c>
      <c r="J843" s="138" t="s">
        <v>5319</v>
      </c>
      <c r="K843" s="112">
        <v>118</v>
      </c>
    </row>
    <row r="844" spans="1:11" s="113" customFormat="1" ht="24.95" customHeight="1" x14ac:dyDescent="0.25">
      <c r="A844" s="106">
        <v>841</v>
      </c>
      <c r="B844" s="108" t="s">
        <v>121</v>
      </c>
      <c r="C844" s="108" t="s">
        <v>2479</v>
      </c>
      <c r="D844" s="108" t="s">
        <v>5323</v>
      </c>
      <c r="E844" s="108" t="s">
        <v>5324</v>
      </c>
      <c r="F844" s="108" t="s">
        <v>5323</v>
      </c>
      <c r="G844" s="108" t="s">
        <v>5325</v>
      </c>
      <c r="H844" s="109">
        <v>2002</v>
      </c>
      <c r="I844" s="110">
        <v>0.81</v>
      </c>
      <c r="J844" s="138" t="s">
        <v>5326</v>
      </c>
      <c r="K844" s="112">
        <v>32</v>
      </c>
    </row>
    <row r="845" spans="1:11" s="113" customFormat="1" ht="24.95" customHeight="1" x14ac:dyDescent="0.25">
      <c r="A845" s="115">
        <v>842</v>
      </c>
      <c r="B845" s="108" t="s">
        <v>121</v>
      </c>
      <c r="C845" s="108" t="s">
        <v>2479</v>
      </c>
      <c r="D845" s="108" t="s">
        <v>5327</v>
      </c>
      <c r="E845" s="108" t="s">
        <v>5328</v>
      </c>
      <c r="F845" s="108" t="s">
        <v>5327</v>
      </c>
      <c r="G845" s="108" t="s">
        <v>5329</v>
      </c>
      <c r="H845" s="109">
        <v>1999</v>
      </c>
      <c r="I845" s="110">
        <v>1.33</v>
      </c>
      <c r="J845" s="138" t="s">
        <v>5326</v>
      </c>
      <c r="K845" s="112">
        <v>49</v>
      </c>
    </row>
    <row r="846" spans="1:11" s="113" customFormat="1" ht="24.95" customHeight="1" x14ac:dyDescent="0.25">
      <c r="A846" s="106">
        <v>843</v>
      </c>
      <c r="B846" s="108" t="s">
        <v>121</v>
      </c>
      <c r="C846" s="108" t="s">
        <v>2479</v>
      </c>
      <c r="D846" s="108" t="s">
        <v>5330</v>
      </c>
      <c r="E846" s="108" t="s">
        <v>5331</v>
      </c>
      <c r="F846" s="108" t="s">
        <v>5330</v>
      </c>
      <c r="G846" s="108" t="s">
        <v>5332</v>
      </c>
      <c r="H846" s="109">
        <v>1999</v>
      </c>
      <c r="I846" s="110">
        <v>1.39</v>
      </c>
      <c r="J846" s="138" t="s">
        <v>5281</v>
      </c>
      <c r="K846" s="112">
        <v>35</v>
      </c>
    </row>
    <row r="847" spans="1:11" s="113" customFormat="1" ht="24.95" customHeight="1" x14ac:dyDescent="0.25">
      <c r="A847" s="115">
        <v>844</v>
      </c>
      <c r="B847" s="108" t="s">
        <v>121</v>
      </c>
      <c r="C847" s="108" t="s">
        <v>2479</v>
      </c>
      <c r="D847" s="108" t="s">
        <v>5333</v>
      </c>
      <c r="E847" s="108" t="s">
        <v>5334</v>
      </c>
      <c r="F847" s="108" t="s">
        <v>5333</v>
      </c>
      <c r="G847" s="108" t="s">
        <v>5335</v>
      </c>
      <c r="H847" s="109">
        <v>2001</v>
      </c>
      <c r="I847" s="110">
        <v>1.62</v>
      </c>
      <c r="J847" s="138" t="s">
        <v>5326</v>
      </c>
      <c r="K847" s="112">
        <v>44</v>
      </c>
    </row>
    <row r="848" spans="1:11" s="113" customFormat="1" ht="24.95" customHeight="1" x14ac:dyDescent="0.25">
      <c r="A848" s="106">
        <v>845</v>
      </c>
      <c r="B848" s="108" t="s">
        <v>121</v>
      </c>
      <c r="C848" s="108" t="s">
        <v>5336</v>
      </c>
      <c r="D848" s="108" t="s">
        <v>5337</v>
      </c>
      <c r="E848" s="108" t="s">
        <v>5338</v>
      </c>
      <c r="F848" s="108" t="s">
        <v>5337</v>
      </c>
      <c r="G848" s="108" t="s">
        <v>5339</v>
      </c>
      <c r="H848" s="109">
        <v>1999</v>
      </c>
      <c r="I848" s="110">
        <v>1.4</v>
      </c>
      <c r="J848" s="138" t="s">
        <v>5319</v>
      </c>
      <c r="K848" s="112">
        <v>42</v>
      </c>
    </row>
    <row r="849" spans="1:26" s="113" customFormat="1" ht="24.95" customHeight="1" x14ac:dyDescent="0.25">
      <c r="A849" s="115">
        <v>846</v>
      </c>
      <c r="B849" s="108" t="s">
        <v>121</v>
      </c>
      <c r="C849" s="108" t="s">
        <v>5336</v>
      </c>
      <c r="D849" s="108" t="s">
        <v>5340</v>
      </c>
      <c r="E849" s="108" t="s">
        <v>5341</v>
      </c>
      <c r="F849" s="108" t="s">
        <v>5340</v>
      </c>
      <c r="G849" s="108" t="s">
        <v>5342</v>
      </c>
      <c r="H849" s="109">
        <v>1997</v>
      </c>
      <c r="I849" s="110">
        <v>1.4</v>
      </c>
      <c r="J849" s="138" t="s">
        <v>5319</v>
      </c>
      <c r="K849" s="112">
        <v>72</v>
      </c>
    </row>
    <row r="850" spans="1:26" s="113" customFormat="1" ht="24.95" customHeight="1" x14ac:dyDescent="0.25">
      <c r="A850" s="106">
        <v>847</v>
      </c>
      <c r="B850" s="108" t="s">
        <v>121</v>
      </c>
      <c r="C850" s="108" t="s">
        <v>5336</v>
      </c>
      <c r="D850" s="108" t="s">
        <v>5343</v>
      </c>
      <c r="E850" s="108" t="s">
        <v>5344</v>
      </c>
      <c r="F850" s="108" t="s">
        <v>5343</v>
      </c>
      <c r="G850" s="108" t="s">
        <v>5345</v>
      </c>
      <c r="H850" s="109">
        <v>1962</v>
      </c>
      <c r="I850" s="110">
        <v>1.36</v>
      </c>
      <c r="J850" s="138" t="s">
        <v>5319</v>
      </c>
      <c r="K850" s="112">
        <v>144</v>
      </c>
    </row>
    <row r="851" spans="1:26" s="113" customFormat="1" ht="24.95" customHeight="1" x14ac:dyDescent="0.25">
      <c r="A851" s="115">
        <v>848</v>
      </c>
      <c r="B851" s="108" t="s">
        <v>121</v>
      </c>
      <c r="C851" s="108" t="s">
        <v>5336</v>
      </c>
      <c r="D851" s="108" t="s">
        <v>5346</v>
      </c>
      <c r="E851" s="108" t="s">
        <v>5347</v>
      </c>
      <c r="F851" s="108" t="s">
        <v>5346</v>
      </c>
      <c r="G851" s="108" t="s">
        <v>5348</v>
      </c>
      <c r="H851" s="109">
        <v>1977</v>
      </c>
      <c r="I851" s="110">
        <v>1.39</v>
      </c>
      <c r="J851" s="138" t="s">
        <v>5319</v>
      </c>
      <c r="K851" s="112">
        <v>185</v>
      </c>
    </row>
    <row r="852" spans="1:26" s="113" customFormat="1" ht="24.95" customHeight="1" x14ac:dyDescent="0.25">
      <c r="A852" s="106">
        <v>849</v>
      </c>
      <c r="B852" s="108" t="s">
        <v>121</v>
      </c>
      <c r="C852" s="108" t="s">
        <v>121</v>
      </c>
      <c r="D852" s="108" t="s">
        <v>5349</v>
      </c>
      <c r="E852" s="108" t="s">
        <v>5350</v>
      </c>
      <c r="F852" s="108" t="s">
        <v>5349</v>
      </c>
      <c r="G852" s="108" t="s">
        <v>5351</v>
      </c>
      <c r="H852" s="109">
        <v>1999</v>
      </c>
      <c r="I852" s="110">
        <v>1.2287600000000001</v>
      </c>
      <c r="J852" s="138" t="s">
        <v>5326</v>
      </c>
      <c r="K852" s="112">
        <v>61</v>
      </c>
    </row>
    <row r="853" spans="1:26" s="113" customFormat="1" ht="24.95" customHeight="1" x14ac:dyDescent="0.25">
      <c r="A853" s="115">
        <v>850</v>
      </c>
      <c r="B853" s="108" t="s">
        <v>121</v>
      </c>
      <c r="C853" s="108" t="s">
        <v>121</v>
      </c>
      <c r="D853" s="108" t="s">
        <v>5352</v>
      </c>
      <c r="E853" s="108" t="s">
        <v>5353</v>
      </c>
      <c r="F853" s="108" t="s">
        <v>5352</v>
      </c>
      <c r="G853" s="108" t="s">
        <v>5354</v>
      </c>
      <c r="H853" s="109">
        <v>1954</v>
      </c>
      <c r="I853" s="110">
        <v>1.44</v>
      </c>
      <c r="J853" s="138" t="s">
        <v>5355</v>
      </c>
      <c r="K853" s="112">
        <v>165</v>
      </c>
    </row>
    <row r="854" spans="1:26" s="113" customFormat="1" ht="24.95" customHeight="1" x14ac:dyDescent="0.2">
      <c r="A854" s="106">
        <v>851</v>
      </c>
      <c r="B854" s="159" t="s">
        <v>229</v>
      </c>
      <c r="C854" s="159" t="s">
        <v>632</v>
      </c>
      <c r="D854" s="159" t="s">
        <v>5356</v>
      </c>
      <c r="E854" s="159" t="s">
        <v>5357</v>
      </c>
      <c r="F854" s="159" t="s">
        <v>5358</v>
      </c>
      <c r="G854" s="160" t="s">
        <v>5359</v>
      </c>
      <c r="H854" s="161">
        <v>1973</v>
      </c>
      <c r="I854" s="162">
        <v>1.43</v>
      </c>
      <c r="J854" s="161" t="s">
        <v>4119</v>
      </c>
      <c r="K854" s="161">
        <v>121</v>
      </c>
      <c r="L854" s="163"/>
      <c r="M854" s="163"/>
      <c r="N854" s="163"/>
      <c r="O854" s="163"/>
      <c r="P854" s="163"/>
      <c r="Q854" s="163"/>
      <c r="R854" s="163"/>
      <c r="S854" s="163"/>
      <c r="T854" s="163"/>
      <c r="U854" s="163"/>
      <c r="V854" s="163"/>
      <c r="W854" s="163"/>
      <c r="X854" s="163"/>
      <c r="Y854" s="163"/>
    </row>
    <row r="855" spans="1:26" s="123" customFormat="1" ht="24.95" customHeight="1" x14ac:dyDescent="0.2">
      <c r="A855" s="115">
        <v>852</v>
      </c>
      <c r="B855" s="159" t="s">
        <v>229</v>
      </c>
      <c r="C855" s="159" t="s">
        <v>632</v>
      </c>
      <c r="D855" s="159" t="s">
        <v>5360</v>
      </c>
      <c r="E855" s="159" t="s">
        <v>5361</v>
      </c>
      <c r="F855" s="159" t="s">
        <v>5360</v>
      </c>
      <c r="G855" s="160" t="s">
        <v>5362</v>
      </c>
      <c r="H855" s="161">
        <v>1989</v>
      </c>
      <c r="I855" s="162">
        <v>1.1000000000000001</v>
      </c>
      <c r="J855" s="161" t="s">
        <v>5363</v>
      </c>
      <c r="K855" s="161">
        <v>154</v>
      </c>
      <c r="L855" s="163"/>
      <c r="M855" s="163"/>
      <c r="N855" s="163"/>
      <c r="O855" s="163"/>
      <c r="P855" s="163"/>
      <c r="Q855" s="163"/>
      <c r="R855" s="163"/>
      <c r="S855" s="163"/>
      <c r="T855" s="163"/>
      <c r="U855" s="163"/>
      <c r="V855" s="163"/>
      <c r="W855" s="163"/>
      <c r="X855" s="163"/>
      <c r="Y855" s="163"/>
      <c r="Z855" s="113"/>
    </row>
    <row r="856" spans="1:26" s="113" customFormat="1" ht="24.95" customHeight="1" x14ac:dyDescent="0.2">
      <c r="A856" s="106">
        <v>853</v>
      </c>
      <c r="B856" s="159" t="s">
        <v>229</v>
      </c>
      <c r="C856" s="159" t="s">
        <v>632</v>
      </c>
      <c r="D856" s="159" t="s">
        <v>5364</v>
      </c>
      <c r="E856" s="159" t="s">
        <v>5365</v>
      </c>
      <c r="F856" s="159" t="s">
        <v>5366</v>
      </c>
      <c r="G856" s="160" t="s">
        <v>5367</v>
      </c>
      <c r="H856" s="161">
        <v>1982</v>
      </c>
      <c r="I856" s="162">
        <v>0.91</v>
      </c>
      <c r="J856" s="161" t="s">
        <v>5268</v>
      </c>
      <c r="K856" s="161">
        <v>178</v>
      </c>
      <c r="L856" s="163"/>
      <c r="M856" s="163"/>
      <c r="N856" s="163"/>
      <c r="O856" s="163"/>
      <c r="P856" s="163"/>
      <c r="Q856" s="163"/>
      <c r="R856" s="163"/>
      <c r="S856" s="163"/>
      <c r="T856" s="163"/>
      <c r="U856" s="163"/>
      <c r="V856" s="163"/>
      <c r="W856" s="163"/>
      <c r="X856" s="163"/>
      <c r="Y856" s="163"/>
    </row>
    <row r="857" spans="1:26" s="113" customFormat="1" ht="24.95" customHeight="1" x14ac:dyDescent="0.2">
      <c r="A857" s="115">
        <v>854</v>
      </c>
      <c r="B857" s="159" t="s">
        <v>229</v>
      </c>
      <c r="C857" s="159" t="s">
        <v>5368</v>
      </c>
      <c r="D857" s="159" t="s">
        <v>5369</v>
      </c>
      <c r="E857" s="159" t="s">
        <v>5370</v>
      </c>
      <c r="F857" s="159" t="s">
        <v>5369</v>
      </c>
      <c r="G857" s="160" t="s">
        <v>5371</v>
      </c>
      <c r="H857" s="161">
        <v>2005</v>
      </c>
      <c r="I857" s="162">
        <v>1.1100000000000001</v>
      </c>
      <c r="J857" s="161" t="s">
        <v>5372</v>
      </c>
      <c r="K857" s="161">
        <v>52</v>
      </c>
      <c r="L857" s="163"/>
      <c r="M857" s="163"/>
      <c r="N857" s="163"/>
      <c r="O857" s="163"/>
      <c r="P857" s="163"/>
      <c r="Q857" s="163"/>
      <c r="R857" s="163"/>
      <c r="S857" s="163"/>
      <c r="T857" s="163"/>
      <c r="U857" s="163"/>
      <c r="V857" s="163"/>
      <c r="W857" s="163"/>
      <c r="X857" s="163"/>
      <c r="Y857" s="163"/>
    </row>
    <row r="858" spans="1:26" s="113" customFormat="1" ht="24.95" customHeight="1" x14ac:dyDescent="0.2">
      <c r="A858" s="106">
        <v>855</v>
      </c>
      <c r="B858" s="159" t="s">
        <v>229</v>
      </c>
      <c r="C858" s="159" t="s">
        <v>5368</v>
      </c>
      <c r="D858" s="159" t="s">
        <v>5373</v>
      </c>
      <c r="E858" s="159" t="s">
        <v>5374</v>
      </c>
      <c r="F858" s="159" t="s">
        <v>5375</v>
      </c>
      <c r="G858" s="160" t="s">
        <v>5376</v>
      </c>
      <c r="H858" s="161">
        <v>1983</v>
      </c>
      <c r="I858" s="162">
        <v>1.1000000000000001</v>
      </c>
      <c r="J858" s="161" t="s">
        <v>5372</v>
      </c>
      <c r="K858" s="161">
        <v>55</v>
      </c>
      <c r="L858" s="163"/>
      <c r="M858" s="163"/>
      <c r="N858" s="163"/>
      <c r="O858" s="163"/>
      <c r="P858" s="163"/>
      <c r="Q858" s="163"/>
      <c r="R858" s="163"/>
      <c r="S858" s="163"/>
      <c r="T858" s="163"/>
      <c r="U858" s="163"/>
      <c r="V858" s="163"/>
      <c r="W858" s="163"/>
      <c r="X858" s="163"/>
      <c r="Y858" s="163"/>
    </row>
    <row r="859" spans="1:26" s="113" customFormat="1" ht="24.95" customHeight="1" x14ac:dyDescent="0.2">
      <c r="A859" s="115">
        <v>856</v>
      </c>
      <c r="B859" s="159" t="s">
        <v>229</v>
      </c>
      <c r="C859" s="159" t="s">
        <v>5368</v>
      </c>
      <c r="D859" s="159" t="s">
        <v>5368</v>
      </c>
      <c r="E859" s="159" t="s">
        <v>5377</v>
      </c>
      <c r="F859" s="159" t="s">
        <v>5368</v>
      </c>
      <c r="G859" s="160" t="s">
        <v>5378</v>
      </c>
      <c r="H859" s="161">
        <v>2005</v>
      </c>
      <c r="I859" s="162">
        <v>2.7</v>
      </c>
      <c r="J859" s="161" t="s">
        <v>5379</v>
      </c>
      <c r="K859" s="161">
        <v>109</v>
      </c>
      <c r="L859" s="163"/>
      <c r="M859" s="163"/>
      <c r="N859" s="163"/>
      <c r="O859" s="163"/>
      <c r="P859" s="163"/>
      <c r="Q859" s="163"/>
      <c r="R859" s="163"/>
      <c r="S859" s="163"/>
      <c r="T859" s="163"/>
      <c r="U859" s="163"/>
      <c r="V859" s="163"/>
      <c r="W859" s="163"/>
      <c r="X859" s="163"/>
      <c r="Y859" s="163"/>
    </row>
    <row r="860" spans="1:26" s="113" customFormat="1" ht="24.95" customHeight="1" x14ac:dyDescent="0.2">
      <c r="A860" s="106">
        <v>857</v>
      </c>
      <c r="B860" s="159" t="s">
        <v>229</v>
      </c>
      <c r="C860" s="159" t="s">
        <v>230</v>
      </c>
      <c r="D860" s="159" t="s">
        <v>5380</v>
      </c>
      <c r="E860" s="159" t="s">
        <v>5381</v>
      </c>
      <c r="F860" s="159" t="s">
        <v>5382</v>
      </c>
      <c r="G860" s="160" t="s">
        <v>5383</v>
      </c>
      <c r="H860" s="161">
        <v>1994</v>
      </c>
      <c r="I860" s="162">
        <v>0.8</v>
      </c>
      <c r="J860" s="161" t="s">
        <v>5384</v>
      </c>
      <c r="K860" s="161">
        <v>34</v>
      </c>
      <c r="L860" s="163"/>
      <c r="M860" s="163"/>
      <c r="N860" s="163"/>
      <c r="O860" s="163"/>
      <c r="P860" s="163"/>
      <c r="Q860" s="163"/>
      <c r="R860" s="163"/>
      <c r="S860" s="163"/>
      <c r="T860" s="163"/>
      <c r="U860" s="163"/>
      <c r="V860" s="163"/>
      <c r="W860" s="163"/>
      <c r="X860" s="163"/>
      <c r="Y860" s="163"/>
    </row>
    <row r="861" spans="1:26" s="113" customFormat="1" ht="24.95" customHeight="1" x14ac:dyDescent="0.2">
      <c r="A861" s="115">
        <v>858</v>
      </c>
      <c r="B861" s="159" t="s">
        <v>229</v>
      </c>
      <c r="C861" s="159" t="s">
        <v>230</v>
      </c>
      <c r="D861" s="159" t="s">
        <v>5385</v>
      </c>
      <c r="E861" s="159" t="s">
        <v>5386</v>
      </c>
      <c r="F861" s="159" t="s">
        <v>5387</v>
      </c>
      <c r="G861" s="160" t="s">
        <v>5388</v>
      </c>
      <c r="H861" s="161">
        <v>1999</v>
      </c>
      <c r="I861" s="162">
        <v>1</v>
      </c>
      <c r="J861" s="161" t="s">
        <v>5363</v>
      </c>
      <c r="K861" s="161">
        <v>31</v>
      </c>
      <c r="L861" s="163"/>
      <c r="M861" s="163"/>
      <c r="N861" s="163"/>
      <c r="O861" s="163"/>
      <c r="P861" s="163"/>
      <c r="Q861" s="163"/>
      <c r="R861" s="163"/>
      <c r="S861" s="163"/>
      <c r="T861" s="163"/>
      <c r="U861" s="163"/>
      <c r="V861" s="163"/>
      <c r="W861" s="163"/>
      <c r="X861" s="163"/>
      <c r="Y861" s="163"/>
    </row>
    <row r="862" spans="1:26" s="113" customFormat="1" ht="24.95" customHeight="1" x14ac:dyDescent="0.2">
      <c r="A862" s="106">
        <v>859</v>
      </c>
      <c r="B862" s="159" t="s">
        <v>229</v>
      </c>
      <c r="C862" s="159" t="s">
        <v>230</v>
      </c>
      <c r="D862" s="159" t="s">
        <v>230</v>
      </c>
      <c r="E862" s="159" t="s">
        <v>5389</v>
      </c>
      <c r="F862" s="159" t="s">
        <v>230</v>
      </c>
      <c r="G862" s="160" t="s">
        <v>5390</v>
      </c>
      <c r="H862" s="161">
        <v>2016</v>
      </c>
      <c r="I862" s="162">
        <v>1.05</v>
      </c>
      <c r="J862" s="161" t="s">
        <v>5363</v>
      </c>
      <c r="K862" s="161">
        <v>105</v>
      </c>
      <c r="L862" s="163"/>
      <c r="M862" s="163"/>
      <c r="N862" s="163"/>
      <c r="O862" s="163"/>
      <c r="P862" s="163"/>
      <c r="Q862" s="163"/>
      <c r="R862" s="163"/>
      <c r="S862" s="163"/>
      <c r="T862" s="163"/>
      <c r="U862" s="163"/>
      <c r="V862" s="163"/>
      <c r="W862" s="163"/>
      <c r="X862" s="163"/>
      <c r="Y862" s="163"/>
    </row>
    <row r="863" spans="1:26" s="113" customFormat="1" ht="24.95" customHeight="1" x14ac:dyDescent="0.2">
      <c r="A863" s="115">
        <v>860</v>
      </c>
      <c r="B863" s="159" t="s">
        <v>229</v>
      </c>
      <c r="C863" s="159" t="s">
        <v>230</v>
      </c>
      <c r="D863" s="159" t="s">
        <v>5391</v>
      </c>
      <c r="E863" s="159" t="s">
        <v>5392</v>
      </c>
      <c r="F863" s="159" t="s">
        <v>5190</v>
      </c>
      <c r="G863" s="160" t="s">
        <v>5393</v>
      </c>
      <c r="H863" s="161">
        <v>1955</v>
      </c>
      <c r="I863" s="162">
        <v>1.5</v>
      </c>
      <c r="J863" s="161" t="s">
        <v>4119</v>
      </c>
      <c r="K863" s="161">
        <v>80</v>
      </c>
      <c r="L863" s="163"/>
      <c r="M863" s="163"/>
      <c r="N863" s="163"/>
      <c r="O863" s="163"/>
      <c r="P863" s="163"/>
      <c r="Q863" s="163"/>
      <c r="R863" s="163"/>
      <c r="S863" s="163"/>
      <c r="T863" s="163"/>
      <c r="U863" s="163"/>
      <c r="V863" s="163"/>
      <c r="W863" s="163"/>
      <c r="X863" s="163"/>
      <c r="Y863" s="163"/>
    </row>
    <row r="864" spans="1:26" s="113" customFormat="1" ht="24.95" customHeight="1" x14ac:dyDescent="0.2">
      <c r="A864" s="106">
        <v>861</v>
      </c>
      <c r="B864" s="159" t="s">
        <v>229</v>
      </c>
      <c r="C864" s="159" t="s">
        <v>229</v>
      </c>
      <c r="D864" s="159" t="s">
        <v>2775</v>
      </c>
      <c r="E864" s="159" t="s">
        <v>5394</v>
      </c>
      <c r="F864" s="159" t="s">
        <v>5395</v>
      </c>
      <c r="G864" s="160" t="s">
        <v>5396</v>
      </c>
      <c r="H864" s="161">
        <v>1985</v>
      </c>
      <c r="I864" s="162">
        <v>1.5</v>
      </c>
      <c r="J864" s="161" t="s">
        <v>4119</v>
      </c>
      <c r="K864" s="161">
        <v>189</v>
      </c>
      <c r="L864" s="163"/>
      <c r="M864" s="163"/>
      <c r="N864" s="163"/>
      <c r="O864" s="163"/>
      <c r="P864" s="163"/>
      <c r="Q864" s="163"/>
      <c r="R864" s="163"/>
      <c r="S864" s="163"/>
      <c r="T864" s="163"/>
      <c r="U864" s="163"/>
      <c r="V864" s="163"/>
      <c r="W864" s="163"/>
      <c r="X864" s="163"/>
      <c r="Y864" s="163"/>
    </row>
    <row r="865" spans="1:26" s="113" customFormat="1" ht="24.95" customHeight="1" x14ac:dyDescent="0.2">
      <c r="A865" s="115">
        <v>862</v>
      </c>
      <c r="B865" s="159" t="s">
        <v>229</v>
      </c>
      <c r="C865" s="159" t="s">
        <v>229</v>
      </c>
      <c r="D865" s="159" t="s">
        <v>5397</v>
      </c>
      <c r="E865" s="159" t="s">
        <v>5398</v>
      </c>
      <c r="F865" s="159" t="s">
        <v>5399</v>
      </c>
      <c r="G865" s="160" t="s">
        <v>5400</v>
      </c>
      <c r="H865" s="161">
        <v>1959</v>
      </c>
      <c r="I865" s="162">
        <v>2</v>
      </c>
      <c r="J865" s="161" t="s">
        <v>4119</v>
      </c>
      <c r="K865" s="161">
        <v>124</v>
      </c>
      <c r="L865" s="163"/>
      <c r="M865" s="163"/>
      <c r="N865" s="163"/>
      <c r="O865" s="163"/>
      <c r="P865" s="163"/>
      <c r="Q865" s="163"/>
      <c r="R865" s="163"/>
      <c r="S865" s="163"/>
      <c r="T865" s="163"/>
      <c r="U865" s="163"/>
      <c r="V865" s="163"/>
      <c r="W865" s="163"/>
      <c r="X865" s="163"/>
      <c r="Y865" s="163"/>
    </row>
    <row r="866" spans="1:26" s="113" customFormat="1" ht="24.95" customHeight="1" x14ac:dyDescent="0.2">
      <c r="A866" s="106">
        <v>863</v>
      </c>
      <c r="B866" s="159" t="s">
        <v>229</v>
      </c>
      <c r="C866" s="159" t="s">
        <v>229</v>
      </c>
      <c r="D866" s="159" t="s">
        <v>5401</v>
      </c>
      <c r="E866" s="159" t="s">
        <v>5402</v>
      </c>
      <c r="F866" s="159" t="s">
        <v>5403</v>
      </c>
      <c r="G866" s="160" t="s">
        <v>5404</v>
      </c>
      <c r="H866" s="161">
        <v>1985</v>
      </c>
      <c r="I866" s="162">
        <v>1</v>
      </c>
      <c r="J866" s="161" t="s">
        <v>5363</v>
      </c>
      <c r="K866" s="161">
        <v>118</v>
      </c>
      <c r="L866" s="163"/>
      <c r="M866" s="163"/>
      <c r="N866" s="163"/>
      <c r="O866" s="163"/>
      <c r="P866" s="163"/>
      <c r="Q866" s="163"/>
      <c r="R866" s="163"/>
      <c r="S866" s="163"/>
      <c r="T866" s="163"/>
      <c r="U866" s="163"/>
      <c r="V866" s="163"/>
      <c r="W866" s="163"/>
      <c r="X866" s="163"/>
      <c r="Y866" s="163"/>
    </row>
    <row r="867" spans="1:26" s="113" customFormat="1" ht="24.95" customHeight="1" x14ac:dyDescent="0.25">
      <c r="A867" s="115">
        <v>864</v>
      </c>
      <c r="B867" s="108" t="s">
        <v>68</v>
      </c>
      <c r="C867" s="108" t="s">
        <v>2063</v>
      </c>
      <c r="D867" s="108" t="s">
        <v>5405</v>
      </c>
      <c r="E867" s="108" t="s">
        <v>5406</v>
      </c>
      <c r="F867" s="108" t="s">
        <v>5405</v>
      </c>
      <c r="G867" s="108" t="s">
        <v>5407</v>
      </c>
      <c r="H867" s="109">
        <v>1992</v>
      </c>
      <c r="I867" s="130">
        <v>0.81299999999999994</v>
      </c>
      <c r="J867" s="138" t="s">
        <v>5408</v>
      </c>
      <c r="K867" s="109">
        <v>39</v>
      </c>
      <c r="L867" s="123"/>
      <c r="M867" s="123"/>
      <c r="N867" s="123"/>
      <c r="O867" s="123"/>
      <c r="P867" s="123"/>
      <c r="Q867" s="123"/>
      <c r="R867" s="123"/>
      <c r="S867" s="123"/>
      <c r="T867" s="123"/>
      <c r="U867" s="123"/>
      <c r="V867" s="123"/>
      <c r="W867" s="123"/>
      <c r="X867" s="123"/>
      <c r="Y867" s="123"/>
    </row>
    <row r="868" spans="1:26" s="113" customFormat="1" ht="24.95" customHeight="1" x14ac:dyDescent="0.25">
      <c r="A868" s="106">
        <v>865</v>
      </c>
      <c r="B868" s="108" t="s">
        <v>68</v>
      </c>
      <c r="C868" s="108" t="s">
        <v>2063</v>
      </c>
      <c r="D868" s="108" t="s">
        <v>5409</v>
      </c>
      <c r="E868" s="108" t="s">
        <v>5410</v>
      </c>
      <c r="F868" s="108" t="s">
        <v>5409</v>
      </c>
      <c r="G868" s="108" t="s">
        <v>5411</v>
      </c>
      <c r="H868" s="109">
        <v>1978</v>
      </c>
      <c r="I868" s="130">
        <v>0.82199999999999995</v>
      </c>
      <c r="J868" s="138" t="s">
        <v>5408</v>
      </c>
      <c r="K868" s="109">
        <v>92</v>
      </c>
      <c r="L868" s="123"/>
      <c r="M868" s="123"/>
      <c r="N868" s="123"/>
      <c r="O868" s="123"/>
      <c r="P868" s="123"/>
      <c r="Q868" s="123"/>
      <c r="R868" s="123"/>
      <c r="S868" s="123"/>
      <c r="T868" s="123"/>
      <c r="U868" s="123"/>
      <c r="V868" s="123"/>
      <c r="W868" s="123"/>
      <c r="X868" s="123"/>
      <c r="Y868" s="123"/>
    </row>
    <row r="869" spans="1:26" s="113" customFormat="1" ht="24.95" customHeight="1" x14ac:dyDescent="0.25">
      <c r="A869" s="115">
        <v>866</v>
      </c>
      <c r="B869" s="108" t="s">
        <v>68</v>
      </c>
      <c r="C869" s="108" t="s">
        <v>221</v>
      </c>
      <c r="D869" s="108" t="s">
        <v>5412</v>
      </c>
      <c r="E869" s="108" t="s">
        <v>5413</v>
      </c>
      <c r="F869" s="108" t="s">
        <v>5412</v>
      </c>
      <c r="G869" s="108" t="s">
        <v>5414</v>
      </c>
      <c r="H869" s="109">
        <v>1958</v>
      </c>
      <c r="I869" s="130">
        <v>1.359</v>
      </c>
      <c r="J869" s="138" t="s">
        <v>5408</v>
      </c>
      <c r="K869" s="109">
        <v>75</v>
      </c>
      <c r="L869" s="123"/>
      <c r="M869" s="123"/>
      <c r="N869" s="123"/>
      <c r="O869" s="123"/>
      <c r="P869" s="123"/>
      <c r="Q869" s="123"/>
      <c r="R869" s="123"/>
      <c r="S869" s="123"/>
      <c r="T869" s="123"/>
      <c r="U869" s="123"/>
      <c r="V869" s="123"/>
      <c r="W869" s="123"/>
      <c r="X869" s="123"/>
      <c r="Y869" s="123"/>
    </row>
    <row r="870" spans="1:26" s="113" customFormat="1" ht="24.95" customHeight="1" x14ac:dyDescent="0.25">
      <c r="A870" s="106">
        <v>867</v>
      </c>
      <c r="B870" s="108" t="s">
        <v>68</v>
      </c>
      <c r="C870" s="108" t="s">
        <v>221</v>
      </c>
      <c r="D870" s="108" t="s">
        <v>5415</v>
      </c>
      <c r="E870" s="108" t="s">
        <v>5416</v>
      </c>
      <c r="F870" s="108" t="s">
        <v>5415</v>
      </c>
      <c r="G870" s="108" t="s">
        <v>5417</v>
      </c>
      <c r="H870" s="109">
        <v>1974</v>
      </c>
      <c r="I870" s="130">
        <v>0.86</v>
      </c>
      <c r="J870" s="138" t="s">
        <v>5408</v>
      </c>
      <c r="K870" s="109">
        <v>120</v>
      </c>
      <c r="L870" s="123"/>
      <c r="M870" s="123"/>
      <c r="N870" s="123"/>
      <c r="O870" s="123"/>
      <c r="P870" s="123"/>
      <c r="Q870" s="123"/>
      <c r="R870" s="123"/>
      <c r="S870" s="123"/>
      <c r="T870" s="123"/>
      <c r="U870" s="123"/>
      <c r="V870" s="123"/>
      <c r="W870" s="123"/>
      <c r="X870" s="123"/>
      <c r="Y870" s="123"/>
    </row>
    <row r="871" spans="1:26" s="113" customFormat="1" ht="24.95" customHeight="1" x14ac:dyDescent="0.25">
      <c r="A871" s="115">
        <v>868</v>
      </c>
      <c r="B871" s="108" t="s">
        <v>68</v>
      </c>
      <c r="C871" s="108" t="s">
        <v>221</v>
      </c>
      <c r="D871" s="108" t="s">
        <v>5418</v>
      </c>
      <c r="E871" s="108" t="s">
        <v>5419</v>
      </c>
      <c r="F871" s="108" t="s">
        <v>5418</v>
      </c>
      <c r="G871" s="108" t="s">
        <v>5420</v>
      </c>
      <c r="H871" s="109">
        <v>1978</v>
      </c>
      <c r="I871" s="130">
        <v>1.18</v>
      </c>
      <c r="J871" s="138" t="s">
        <v>5408</v>
      </c>
      <c r="K871" s="109">
        <v>37</v>
      </c>
      <c r="L871" s="123"/>
      <c r="M871" s="123"/>
      <c r="N871" s="123"/>
      <c r="O871" s="123"/>
      <c r="P871" s="123"/>
      <c r="Q871" s="123"/>
      <c r="R871" s="123"/>
      <c r="S871" s="123"/>
      <c r="T871" s="123"/>
      <c r="U871" s="123"/>
      <c r="V871" s="123"/>
      <c r="W871" s="123"/>
      <c r="X871" s="123"/>
      <c r="Y871" s="123"/>
    </row>
    <row r="872" spans="1:26" s="113" customFormat="1" ht="24.95" customHeight="1" x14ac:dyDescent="0.25">
      <c r="A872" s="106">
        <v>869</v>
      </c>
      <c r="B872" s="108" t="s">
        <v>68</v>
      </c>
      <c r="C872" s="108" t="s">
        <v>1235</v>
      </c>
      <c r="D872" s="108" t="s">
        <v>5421</v>
      </c>
      <c r="E872" s="108" t="s">
        <v>5422</v>
      </c>
      <c r="F872" s="108" t="s">
        <v>5421</v>
      </c>
      <c r="G872" s="108" t="s">
        <v>5423</v>
      </c>
      <c r="H872" s="109">
        <v>1954</v>
      </c>
      <c r="I872" s="130">
        <v>0.97</v>
      </c>
      <c r="J872" s="138" t="s">
        <v>5408</v>
      </c>
      <c r="K872" s="109">
        <v>97</v>
      </c>
      <c r="L872" s="123"/>
      <c r="M872" s="123"/>
      <c r="N872" s="123"/>
      <c r="O872" s="123"/>
      <c r="P872" s="123"/>
      <c r="Q872" s="123"/>
      <c r="R872" s="123"/>
      <c r="S872" s="123"/>
      <c r="T872" s="123"/>
      <c r="U872" s="123"/>
      <c r="V872" s="123"/>
      <c r="W872" s="123"/>
      <c r="X872" s="123"/>
      <c r="Y872" s="123"/>
    </row>
    <row r="873" spans="1:26" s="113" customFormat="1" ht="24.95" customHeight="1" x14ac:dyDescent="0.25">
      <c r="A873" s="115">
        <v>870</v>
      </c>
      <c r="B873" s="108" t="s">
        <v>68</v>
      </c>
      <c r="C873" s="108" t="s">
        <v>1235</v>
      </c>
      <c r="D873" s="108" t="s">
        <v>5424</v>
      </c>
      <c r="E873" s="108" t="s">
        <v>5425</v>
      </c>
      <c r="F873" s="108" t="s">
        <v>5424</v>
      </c>
      <c r="G873" s="108" t="s">
        <v>5426</v>
      </c>
      <c r="H873" s="109">
        <v>1965</v>
      </c>
      <c r="I873" s="130">
        <v>1.355</v>
      </c>
      <c r="J873" s="138" t="s">
        <v>5408</v>
      </c>
      <c r="K873" s="109">
        <v>170</v>
      </c>
      <c r="L873" s="123"/>
      <c r="M873" s="123"/>
      <c r="N873" s="123"/>
      <c r="O873" s="123"/>
      <c r="P873" s="123"/>
      <c r="Q873" s="123"/>
      <c r="R873" s="123"/>
      <c r="S873" s="123"/>
      <c r="T873" s="123"/>
      <c r="U873" s="123"/>
      <c r="V873" s="123"/>
      <c r="W873" s="123"/>
      <c r="X873" s="123"/>
      <c r="Y873" s="123"/>
    </row>
    <row r="874" spans="1:26" s="113" customFormat="1" ht="24.95" customHeight="1" x14ac:dyDescent="0.25">
      <c r="A874" s="106">
        <v>871</v>
      </c>
      <c r="B874" s="108" t="s">
        <v>68</v>
      </c>
      <c r="C874" s="108" t="s">
        <v>1235</v>
      </c>
      <c r="D874" s="108" t="s">
        <v>5427</v>
      </c>
      <c r="E874" s="108" t="s">
        <v>5428</v>
      </c>
      <c r="F874" s="108" t="s">
        <v>5427</v>
      </c>
      <c r="G874" s="108" t="s">
        <v>5429</v>
      </c>
      <c r="H874" s="109">
        <v>1968</v>
      </c>
      <c r="I874" s="130">
        <v>1.327</v>
      </c>
      <c r="J874" s="138" t="s">
        <v>5408</v>
      </c>
      <c r="K874" s="109">
        <v>82</v>
      </c>
      <c r="L874" s="123"/>
      <c r="M874" s="123"/>
      <c r="N874" s="123"/>
      <c r="O874" s="123"/>
      <c r="P874" s="123"/>
      <c r="Q874" s="123"/>
      <c r="R874" s="123"/>
      <c r="S874" s="123"/>
      <c r="T874" s="123"/>
      <c r="U874" s="123"/>
      <c r="V874" s="123"/>
      <c r="W874" s="123"/>
      <c r="X874" s="123"/>
      <c r="Y874" s="123"/>
    </row>
    <row r="875" spans="1:26" s="113" customFormat="1" ht="24.95" customHeight="1" x14ac:dyDescent="0.25">
      <c r="A875" s="115">
        <v>872</v>
      </c>
      <c r="B875" s="108" t="s">
        <v>68</v>
      </c>
      <c r="C875" s="108" t="s">
        <v>69</v>
      </c>
      <c r="D875" s="108" t="s">
        <v>5430</v>
      </c>
      <c r="E875" s="108" t="s">
        <v>5431</v>
      </c>
      <c r="F875" s="108" t="s">
        <v>5430</v>
      </c>
      <c r="G875" s="108" t="s">
        <v>5432</v>
      </c>
      <c r="H875" s="109">
        <v>1976</v>
      </c>
      <c r="I875" s="130">
        <v>1.04</v>
      </c>
      <c r="J875" s="138" t="s">
        <v>5408</v>
      </c>
      <c r="K875" s="109">
        <v>113</v>
      </c>
      <c r="L875" s="123"/>
      <c r="M875" s="123"/>
      <c r="N875" s="123"/>
      <c r="O875" s="123"/>
      <c r="P875" s="123"/>
      <c r="Q875" s="123"/>
      <c r="R875" s="123"/>
      <c r="S875" s="123"/>
      <c r="T875" s="123"/>
      <c r="U875" s="123"/>
      <c r="V875" s="123"/>
      <c r="W875" s="123"/>
      <c r="X875" s="123"/>
      <c r="Y875" s="123"/>
    </row>
    <row r="876" spans="1:26" s="113" customFormat="1" ht="24.95" customHeight="1" x14ac:dyDescent="0.25">
      <c r="A876" s="106">
        <v>873</v>
      </c>
      <c r="B876" s="108" t="s">
        <v>68</v>
      </c>
      <c r="C876" s="108" t="s">
        <v>69</v>
      </c>
      <c r="D876" s="108" t="s">
        <v>5433</v>
      </c>
      <c r="E876" s="108" t="s">
        <v>5434</v>
      </c>
      <c r="F876" s="108" t="s">
        <v>5433</v>
      </c>
      <c r="G876" s="108" t="s">
        <v>5435</v>
      </c>
      <c r="H876" s="109">
        <v>1979</v>
      </c>
      <c r="I876" s="130">
        <v>1.153</v>
      </c>
      <c r="J876" s="138" t="s">
        <v>5408</v>
      </c>
      <c r="K876" s="109">
        <v>84</v>
      </c>
      <c r="L876" s="123"/>
      <c r="M876" s="123"/>
      <c r="N876" s="123"/>
      <c r="O876" s="123"/>
      <c r="P876" s="123"/>
      <c r="Q876" s="123"/>
      <c r="R876" s="123"/>
      <c r="S876" s="123"/>
      <c r="T876" s="123"/>
      <c r="U876" s="123"/>
      <c r="V876" s="123"/>
      <c r="W876" s="123"/>
      <c r="X876" s="123"/>
      <c r="Y876" s="123"/>
    </row>
    <row r="877" spans="1:26" s="113" customFormat="1" ht="24.95" customHeight="1" x14ac:dyDescent="0.25">
      <c r="A877" s="115">
        <v>874</v>
      </c>
      <c r="B877" s="108" t="s">
        <v>68</v>
      </c>
      <c r="C877" s="108" t="s">
        <v>69</v>
      </c>
      <c r="D877" s="108" t="s">
        <v>5436</v>
      </c>
      <c r="E877" s="108" t="s">
        <v>5437</v>
      </c>
      <c r="F877" s="108" t="s">
        <v>5436</v>
      </c>
      <c r="G877" s="108" t="s">
        <v>5438</v>
      </c>
      <c r="H877" s="109">
        <v>1983</v>
      </c>
      <c r="I877" s="130">
        <v>1.2350000000000001</v>
      </c>
      <c r="J877" s="138" t="s">
        <v>5408</v>
      </c>
      <c r="K877" s="109">
        <v>101</v>
      </c>
      <c r="L877" s="123"/>
      <c r="M877" s="123"/>
      <c r="N877" s="123"/>
      <c r="O877" s="123"/>
      <c r="P877" s="123"/>
      <c r="Q877" s="123"/>
      <c r="R877" s="123"/>
      <c r="S877" s="123"/>
      <c r="T877" s="123"/>
      <c r="U877" s="123"/>
      <c r="V877" s="123"/>
      <c r="W877" s="123"/>
      <c r="X877" s="123"/>
      <c r="Y877" s="123"/>
      <c r="Z877" s="123"/>
    </row>
    <row r="878" spans="1:26" s="113" customFormat="1" ht="24.95" customHeight="1" x14ac:dyDescent="0.25">
      <c r="A878" s="106">
        <v>875</v>
      </c>
      <c r="B878" s="108" t="s">
        <v>68</v>
      </c>
      <c r="C878" s="108" t="s">
        <v>69</v>
      </c>
      <c r="D878" s="108" t="s">
        <v>5439</v>
      </c>
      <c r="E878" s="108" t="s">
        <v>5440</v>
      </c>
      <c r="F878" s="108" t="s">
        <v>5439</v>
      </c>
      <c r="G878" s="108" t="s">
        <v>5441</v>
      </c>
      <c r="H878" s="109">
        <v>1973</v>
      </c>
      <c r="I878" s="130">
        <v>1.0229999999999999</v>
      </c>
      <c r="J878" s="138" t="s">
        <v>5408</v>
      </c>
      <c r="K878" s="109">
        <v>120</v>
      </c>
      <c r="L878" s="123"/>
      <c r="M878" s="123"/>
      <c r="N878" s="123"/>
      <c r="O878" s="123"/>
      <c r="P878" s="123"/>
      <c r="Q878" s="123"/>
      <c r="R878" s="123"/>
      <c r="S878" s="123"/>
      <c r="T878" s="123"/>
      <c r="U878" s="123"/>
      <c r="V878" s="123"/>
      <c r="W878" s="123"/>
      <c r="X878" s="123"/>
      <c r="Y878" s="123"/>
      <c r="Z878" s="123"/>
    </row>
    <row r="879" spans="1:26" s="113" customFormat="1" ht="24.95" customHeight="1" x14ac:dyDescent="0.25">
      <c r="A879" s="115">
        <v>876</v>
      </c>
      <c r="B879" s="108" t="s">
        <v>68</v>
      </c>
      <c r="C879" s="108" t="s">
        <v>69</v>
      </c>
      <c r="D879" s="108" t="s">
        <v>5442</v>
      </c>
      <c r="E879" s="108" t="s">
        <v>5443</v>
      </c>
      <c r="F879" s="108" t="s">
        <v>5442</v>
      </c>
      <c r="G879" s="108" t="s">
        <v>5444</v>
      </c>
      <c r="H879" s="109">
        <v>1972</v>
      </c>
      <c r="I879" s="130">
        <v>1.3819999999999999</v>
      </c>
      <c r="J879" s="138" t="s">
        <v>5408</v>
      </c>
      <c r="K879" s="109">
        <v>146</v>
      </c>
      <c r="L879" s="123"/>
      <c r="M879" s="123"/>
      <c r="N879" s="123"/>
      <c r="O879" s="123"/>
      <c r="P879" s="123"/>
      <c r="Q879" s="123"/>
      <c r="R879" s="123"/>
      <c r="S879" s="123"/>
      <c r="T879" s="123"/>
      <c r="U879" s="123"/>
      <c r="V879" s="123"/>
      <c r="W879" s="123"/>
      <c r="X879" s="123"/>
      <c r="Y879" s="123"/>
      <c r="Z879" s="123"/>
    </row>
    <row r="880" spans="1:26" s="113" customFormat="1" ht="24.95" customHeight="1" x14ac:dyDescent="0.25">
      <c r="A880" s="106">
        <v>877</v>
      </c>
      <c r="B880" s="108" t="s">
        <v>68</v>
      </c>
      <c r="C880" s="108" t="s">
        <v>69</v>
      </c>
      <c r="D880" s="108" t="s">
        <v>5445</v>
      </c>
      <c r="E880" s="108" t="s">
        <v>5446</v>
      </c>
      <c r="F880" s="108" t="s">
        <v>5445</v>
      </c>
      <c r="G880" s="108" t="s">
        <v>5447</v>
      </c>
      <c r="H880" s="109">
        <v>1971</v>
      </c>
      <c r="I880" s="130">
        <v>1.1839999999999999</v>
      </c>
      <c r="J880" s="138" t="s">
        <v>5408</v>
      </c>
      <c r="K880" s="109">
        <v>70</v>
      </c>
      <c r="L880" s="123"/>
      <c r="M880" s="123"/>
      <c r="N880" s="123"/>
      <c r="O880" s="123"/>
      <c r="P880" s="123"/>
      <c r="Q880" s="123"/>
      <c r="R880" s="123"/>
      <c r="S880" s="123"/>
      <c r="T880" s="123"/>
      <c r="U880" s="123"/>
      <c r="V880" s="123"/>
      <c r="W880" s="123"/>
      <c r="X880" s="123"/>
      <c r="Y880" s="123"/>
      <c r="Z880" s="123"/>
    </row>
    <row r="881" spans="1:26" s="113" customFormat="1" ht="24.95" customHeight="1" x14ac:dyDescent="0.25">
      <c r="A881" s="115">
        <v>878</v>
      </c>
      <c r="B881" s="108" t="s">
        <v>68</v>
      </c>
      <c r="C881" s="108" t="s">
        <v>69</v>
      </c>
      <c r="D881" s="108" t="s">
        <v>5448</v>
      </c>
      <c r="E881" s="108" t="s">
        <v>5449</v>
      </c>
      <c r="F881" s="108" t="s">
        <v>5448</v>
      </c>
      <c r="G881" s="108" t="s">
        <v>5450</v>
      </c>
      <c r="H881" s="109">
        <v>1983</v>
      </c>
      <c r="I881" s="130">
        <v>1.39</v>
      </c>
      <c r="J881" s="138" t="s">
        <v>5408</v>
      </c>
      <c r="K881" s="109">
        <v>127</v>
      </c>
      <c r="L881" s="123"/>
      <c r="M881" s="123"/>
      <c r="N881" s="123"/>
      <c r="O881" s="123"/>
      <c r="P881" s="123"/>
      <c r="Q881" s="123"/>
      <c r="R881" s="123"/>
      <c r="S881" s="123"/>
      <c r="T881" s="123"/>
      <c r="U881" s="123"/>
      <c r="V881" s="123"/>
      <c r="W881" s="123"/>
      <c r="X881" s="123"/>
      <c r="Y881" s="123"/>
      <c r="Z881" s="123"/>
    </row>
    <row r="882" spans="1:26" s="113" customFormat="1" ht="24.95" customHeight="1" x14ac:dyDescent="0.25">
      <c r="A882" s="106">
        <v>879</v>
      </c>
      <c r="B882" s="108" t="s">
        <v>68</v>
      </c>
      <c r="C882" s="108" t="s">
        <v>69</v>
      </c>
      <c r="D882" s="108" t="s">
        <v>5451</v>
      </c>
      <c r="E882" s="108" t="s">
        <v>5452</v>
      </c>
      <c r="F882" s="108" t="s">
        <v>5451</v>
      </c>
      <c r="G882" s="108" t="s">
        <v>5453</v>
      </c>
      <c r="H882" s="109">
        <v>1959</v>
      </c>
      <c r="I882" s="130">
        <v>1.24</v>
      </c>
      <c r="J882" s="138" t="s">
        <v>5408</v>
      </c>
      <c r="K882" s="109">
        <v>98</v>
      </c>
      <c r="L882" s="123"/>
      <c r="M882" s="123"/>
      <c r="N882" s="123"/>
      <c r="O882" s="123"/>
      <c r="P882" s="123"/>
      <c r="Q882" s="123"/>
      <c r="R882" s="123"/>
      <c r="S882" s="123"/>
      <c r="T882" s="123"/>
      <c r="U882" s="123"/>
      <c r="V882" s="123"/>
      <c r="W882" s="123"/>
      <c r="X882" s="123"/>
      <c r="Y882" s="123"/>
      <c r="Z882" s="123"/>
    </row>
    <row r="883" spans="1:26" s="123" customFormat="1" ht="24.95" customHeight="1" x14ac:dyDescent="0.25">
      <c r="A883" s="115">
        <v>880</v>
      </c>
      <c r="B883" s="108" t="s">
        <v>68</v>
      </c>
      <c r="C883" s="108" t="s">
        <v>1238</v>
      </c>
      <c r="D883" s="108" t="s">
        <v>5454</v>
      </c>
      <c r="E883" s="108" t="s">
        <v>5455</v>
      </c>
      <c r="F883" s="108" t="s">
        <v>5454</v>
      </c>
      <c r="G883" s="108" t="s">
        <v>5456</v>
      </c>
      <c r="H883" s="109">
        <v>1966</v>
      </c>
      <c r="I883" s="130">
        <v>1.4570000000000001</v>
      </c>
      <c r="J883" s="138" t="s">
        <v>5408</v>
      </c>
      <c r="K883" s="109">
        <v>165</v>
      </c>
    </row>
    <row r="884" spans="1:26" s="123" customFormat="1" ht="24.95" customHeight="1" x14ac:dyDescent="0.25">
      <c r="A884" s="106">
        <v>881</v>
      </c>
      <c r="B884" s="108" t="s">
        <v>68</v>
      </c>
      <c r="C884" s="108" t="s">
        <v>1238</v>
      </c>
      <c r="D884" s="108" t="s">
        <v>5457</v>
      </c>
      <c r="E884" s="108" t="s">
        <v>5458</v>
      </c>
      <c r="F884" s="108" t="s">
        <v>5457</v>
      </c>
      <c r="G884" s="108" t="s">
        <v>5459</v>
      </c>
      <c r="H884" s="109">
        <v>1984</v>
      </c>
      <c r="I884" s="130">
        <v>0.99099999999999999</v>
      </c>
      <c r="J884" s="138" t="s">
        <v>5408</v>
      </c>
      <c r="K884" s="109">
        <v>102</v>
      </c>
    </row>
    <row r="885" spans="1:26" s="123" customFormat="1" ht="24.95" customHeight="1" x14ac:dyDescent="0.25">
      <c r="A885" s="115">
        <v>882</v>
      </c>
      <c r="B885" s="108" t="s">
        <v>68</v>
      </c>
      <c r="C885" s="108" t="s">
        <v>1238</v>
      </c>
      <c r="D885" s="108" t="s">
        <v>5460</v>
      </c>
      <c r="E885" s="108" t="s">
        <v>5461</v>
      </c>
      <c r="F885" s="108" t="s">
        <v>5460</v>
      </c>
      <c r="G885" s="108" t="s">
        <v>5462</v>
      </c>
      <c r="H885" s="109">
        <v>1999</v>
      </c>
      <c r="I885" s="130">
        <v>1.212</v>
      </c>
      <c r="J885" s="138" t="s">
        <v>5408</v>
      </c>
      <c r="K885" s="109">
        <v>72</v>
      </c>
    </row>
    <row r="886" spans="1:26" s="123" customFormat="1" ht="24.95" customHeight="1" x14ac:dyDescent="0.25">
      <c r="A886" s="106">
        <v>883</v>
      </c>
      <c r="B886" s="108" t="s">
        <v>68</v>
      </c>
      <c r="C886" s="108" t="s">
        <v>1238</v>
      </c>
      <c r="D886" s="108" t="s">
        <v>5463</v>
      </c>
      <c r="E886" s="108" t="s">
        <v>5464</v>
      </c>
      <c r="F886" s="108" t="s">
        <v>5463</v>
      </c>
      <c r="G886" s="108" t="s">
        <v>5465</v>
      </c>
      <c r="H886" s="109">
        <v>1972</v>
      </c>
      <c r="I886" s="130">
        <v>1.387</v>
      </c>
      <c r="J886" s="138" t="s">
        <v>5408</v>
      </c>
      <c r="K886" s="109">
        <v>115</v>
      </c>
    </row>
    <row r="887" spans="1:26" s="123" customFormat="1" ht="24.95" customHeight="1" x14ac:dyDescent="0.25">
      <c r="A887" s="115">
        <v>884</v>
      </c>
      <c r="B887" s="108" t="s">
        <v>68</v>
      </c>
      <c r="C887" s="108" t="s">
        <v>2516</v>
      </c>
      <c r="D887" s="108" t="s">
        <v>5466</v>
      </c>
      <c r="E887" s="108" t="s">
        <v>5467</v>
      </c>
      <c r="F887" s="108" t="s">
        <v>5466</v>
      </c>
      <c r="G887" s="108" t="s">
        <v>5468</v>
      </c>
      <c r="H887" s="109">
        <v>2001</v>
      </c>
      <c r="I887" s="130">
        <v>1.1399999999999999</v>
      </c>
      <c r="J887" s="138" t="s">
        <v>5408</v>
      </c>
      <c r="K887" s="109">
        <v>41</v>
      </c>
    </row>
    <row r="888" spans="1:26" s="123" customFormat="1" ht="24.95" customHeight="1" x14ac:dyDescent="0.25">
      <c r="A888" s="106">
        <v>885</v>
      </c>
      <c r="B888" s="108" t="s">
        <v>68</v>
      </c>
      <c r="C888" s="108" t="s">
        <v>2516</v>
      </c>
      <c r="D888" s="108" t="s">
        <v>5469</v>
      </c>
      <c r="E888" s="108" t="s">
        <v>5470</v>
      </c>
      <c r="F888" s="108" t="s">
        <v>5469</v>
      </c>
      <c r="G888" s="108" t="s">
        <v>5471</v>
      </c>
      <c r="H888" s="109">
        <v>1985</v>
      </c>
      <c r="I888" s="130">
        <v>1.2470000000000001</v>
      </c>
      <c r="J888" s="138" t="s">
        <v>5408</v>
      </c>
      <c r="K888" s="109">
        <v>36</v>
      </c>
    </row>
    <row r="889" spans="1:26" s="123" customFormat="1" ht="24.95" customHeight="1" x14ac:dyDescent="0.25">
      <c r="A889" s="115">
        <v>886</v>
      </c>
      <c r="B889" s="108" t="s">
        <v>68</v>
      </c>
      <c r="C889" s="108" t="s">
        <v>2516</v>
      </c>
      <c r="D889" s="108" t="s">
        <v>5472</v>
      </c>
      <c r="E889" s="108" t="s">
        <v>5473</v>
      </c>
      <c r="F889" s="108" t="s">
        <v>5472</v>
      </c>
      <c r="G889" s="108" t="s">
        <v>5474</v>
      </c>
      <c r="H889" s="109">
        <v>1999</v>
      </c>
      <c r="I889" s="130">
        <v>0.80600000000000005</v>
      </c>
      <c r="J889" s="138" t="s">
        <v>5408</v>
      </c>
      <c r="K889" s="109">
        <v>46</v>
      </c>
    </row>
    <row r="890" spans="1:26" s="123" customFormat="1" ht="24.95" customHeight="1" x14ac:dyDescent="0.25">
      <c r="A890" s="106">
        <v>887</v>
      </c>
      <c r="B890" s="108" t="s">
        <v>68</v>
      </c>
      <c r="C890" s="108" t="s">
        <v>582</v>
      </c>
      <c r="D890" s="108" t="s">
        <v>5475</v>
      </c>
      <c r="E890" s="108" t="s">
        <v>5476</v>
      </c>
      <c r="F890" s="108" t="s">
        <v>5475</v>
      </c>
      <c r="G890" s="108" t="s">
        <v>5477</v>
      </c>
      <c r="H890" s="109">
        <v>1959</v>
      </c>
      <c r="I890" s="130">
        <v>1.415</v>
      </c>
      <c r="J890" s="138" t="s">
        <v>5408</v>
      </c>
      <c r="K890" s="109">
        <v>125</v>
      </c>
    </row>
    <row r="891" spans="1:26" s="123" customFormat="1" ht="24.95" customHeight="1" x14ac:dyDescent="0.25">
      <c r="A891" s="115">
        <v>888</v>
      </c>
      <c r="B891" s="108" t="s">
        <v>68</v>
      </c>
      <c r="C891" s="108" t="s">
        <v>582</v>
      </c>
      <c r="D891" s="108" t="s">
        <v>5478</v>
      </c>
      <c r="E891" s="108" t="s">
        <v>5479</v>
      </c>
      <c r="F891" s="108" t="s">
        <v>5478</v>
      </c>
      <c r="G891" s="108" t="s">
        <v>5480</v>
      </c>
      <c r="H891" s="109">
        <v>1977</v>
      </c>
      <c r="I891" s="130">
        <v>1.262</v>
      </c>
      <c r="J891" s="138" t="s">
        <v>5408</v>
      </c>
      <c r="K891" s="109">
        <v>137</v>
      </c>
    </row>
    <row r="892" spans="1:26" s="123" customFormat="1" ht="24.95" customHeight="1" x14ac:dyDescent="0.25">
      <c r="A892" s="106">
        <v>889</v>
      </c>
      <c r="B892" s="108" t="s">
        <v>68</v>
      </c>
      <c r="C892" s="108" t="s">
        <v>5481</v>
      </c>
      <c r="D892" s="108" t="s">
        <v>5482</v>
      </c>
      <c r="E892" s="108" t="s">
        <v>5483</v>
      </c>
      <c r="F892" s="108" t="s">
        <v>5482</v>
      </c>
      <c r="G892" s="108" t="s">
        <v>5484</v>
      </c>
      <c r="H892" s="109">
        <v>1999</v>
      </c>
      <c r="I892" s="130">
        <v>1.4850000000000001</v>
      </c>
      <c r="J892" s="138" t="s">
        <v>5408</v>
      </c>
      <c r="K892" s="109">
        <v>150</v>
      </c>
    </row>
    <row r="893" spans="1:26" s="123" customFormat="1" ht="24.95" customHeight="1" x14ac:dyDescent="0.25">
      <c r="A893" s="115">
        <v>890</v>
      </c>
      <c r="B893" s="108" t="s">
        <v>68</v>
      </c>
      <c r="C893" s="108" t="s">
        <v>5481</v>
      </c>
      <c r="D893" s="108" t="s">
        <v>5485</v>
      </c>
      <c r="E893" s="108" t="s">
        <v>5486</v>
      </c>
      <c r="F893" s="108" t="s">
        <v>5485</v>
      </c>
      <c r="G893" s="108" t="s">
        <v>5487</v>
      </c>
      <c r="H893" s="109">
        <v>1994</v>
      </c>
      <c r="I893" s="130">
        <v>1.3660000000000001</v>
      </c>
      <c r="J893" s="138" t="s">
        <v>5408</v>
      </c>
      <c r="K893" s="109">
        <v>71</v>
      </c>
    </row>
    <row r="894" spans="1:26" s="123" customFormat="1" ht="24.95" customHeight="1" x14ac:dyDescent="0.25">
      <c r="A894" s="106">
        <v>891</v>
      </c>
      <c r="B894" s="106" t="s">
        <v>64</v>
      </c>
      <c r="C894" s="106" t="s">
        <v>351</v>
      </c>
      <c r="D894" s="106" t="s">
        <v>5488</v>
      </c>
      <c r="E894" s="106" t="s">
        <v>5489</v>
      </c>
      <c r="F894" s="106" t="s">
        <v>5488</v>
      </c>
      <c r="G894" s="106" t="s">
        <v>5490</v>
      </c>
      <c r="H894" s="112">
        <v>1954</v>
      </c>
      <c r="I894" s="110">
        <v>1.2</v>
      </c>
      <c r="J894" s="126" t="s">
        <v>5491</v>
      </c>
      <c r="K894" s="112">
        <v>173</v>
      </c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3"/>
    </row>
    <row r="895" spans="1:26" s="123" customFormat="1" ht="24.95" customHeight="1" x14ac:dyDescent="0.25">
      <c r="A895" s="115">
        <v>892</v>
      </c>
      <c r="B895" s="106" t="s">
        <v>64</v>
      </c>
      <c r="C895" s="106" t="s">
        <v>351</v>
      </c>
      <c r="D895" s="106" t="s">
        <v>5492</v>
      </c>
      <c r="E895" s="106" t="s">
        <v>5493</v>
      </c>
      <c r="F895" s="106" t="s">
        <v>5492</v>
      </c>
      <c r="G895" s="106" t="s">
        <v>5494</v>
      </c>
      <c r="H895" s="112">
        <v>1986</v>
      </c>
      <c r="I895" s="110">
        <v>1.88</v>
      </c>
      <c r="J895" s="126" t="s">
        <v>5495</v>
      </c>
      <c r="K895" s="112">
        <v>203</v>
      </c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3"/>
    </row>
    <row r="896" spans="1:26" s="123" customFormat="1" ht="24.95" customHeight="1" x14ac:dyDescent="0.25">
      <c r="A896" s="106">
        <v>893</v>
      </c>
      <c r="B896" s="106" t="s">
        <v>64</v>
      </c>
      <c r="C896" s="106" t="s">
        <v>351</v>
      </c>
      <c r="D896" s="106" t="s">
        <v>5496</v>
      </c>
      <c r="E896" s="106" t="s">
        <v>5497</v>
      </c>
      <c r="F896" s="106" t="s">
        <v>5496</v>
      </c>
      <c r="G896" s="106" t="s">
        <v>5498</v>
      </c>
      <c r="H896" s="112">
        <v>1975</v>
      </c>
      <c r="I896" s="110">
        <v>1.4</v>
      </c>
      <c r="J896" s="126" t="s">
        <v>5495</v>
      </c>
      <c r="K896" s="112">
        <v>250</v>
      </c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3"/>
    </row>
    <row r="897" spans="1:26" s="123" customFormat="1" ht="24.95" customHeight="1" x14ac:dyDescent="0.25">
      <c r="A897" s="115">
        <v>894</v>
      </c>
      <c r="B897" s="106" t="s">
        <v>64</v>
      </c>
      <c r="C897" s="106" t="s">
        <v>65</v>
      </c>
      <c r="D897" s="106" t="s">
        <v>5499</v>
      </c>
      <c r="E897" s="106" t="s">
        <v>5500</v>
      </c>
      <c r="F897" s="106" t="s">
        <v>5499</v>
      </c>
      <c r="G897" s="106" t="s">
        <v>5501</v>
      </c>
      <c r="H897" s="112">
        <v>1955</v>
      </c>
      <c r="I897" s="110">
        <v>1.48</v>
      </c>
      <c r="J897" s="126" t="s">
        <v>5495</v>
      </c>
      <c r="K897" s="112">
        <v>231</v>
      </c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3"/>
    </row>
    <row r="898" spans="1:26" s="123" customFormat="1" ht="24.95" customHeight="1" x14ac:dyDescent="0.25">
      <c r="A898" s="106">
        <v>895</v>
      </c>
      <c r="B898" s="106" t="s">
        <v>64</v>
      </c>
      <c r="C898" s="106" t="s">
        <v>65</v>
      </c>
      <c r="D898" s="106" t="s">
        <v>439</v>
      </c>
      <c r="E898" s="106" t="s">
        <v>5502</v>
      </c>
      <c r="F898" s="106" t="s">
        <v>439</v>
      </c>
      <c r="G898" s="106" t="s">
        <v>5503</v>
      </c>
      <c r="H898" s="112">
        <v>1997</v>
      </c>
      <c r="I898" s="110">
        <v>0.78</v>
      </c>
      <c r="J898" s="126" t="s">
        <v>5495</v>
      </c>
      <c r="K898" s="112">
        <v>101</v>
      </c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3"/>
    </row>
    <row r="899" spans="1:26" s="123" customFormat="1" ht="24.95" customHeight="1" x14ac:dyDescent="0.25">
      <c r="A899" s="115">
        <v>896</v>
      </c>
      <c r="B899" s="106" t="s">
        <v>64</v>
      </c>
      <c r="C899" s="106" t="s">
        <v>65</v>
      </c>
      <c r="D899" s="106" t="s">
        <v>5504</v>
      </c>
      <c r="E899" s="106" t="s">
        <v>5505</v>
      </c>
      <c r="F899" s="106" t="s">
        <v>5504</v>
      </c>
      <c r="G899" s="106" t="s">
        <v>5506</v>
      </c>
      <c r="H899" s="112">
        <v>1982</v>
      </c>
      <c r="I899" s="110">
        <v>1.22</v>
      </c>
      <c r="J899" s="126" t="s">
        <v>5495</v>
      </c>
      <c r="K899" s="112">
        <v>157</v>
      </c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3"/>
    </row>
    <row r="900" spans="1:26" s="123" customFormat="1" ht="24.95" customHeight="1" x14ac:dyDescent="0.25">
      <c r="A900" s="106">
        <v>897</v>
      </c>
      <c r="B900" s="106" t="s">
        <v>64</v>
      </c>
      <c r="C900" s="106" t="s">
        <v>64</v>
      </c>
      <c r="D900" s="106" t="s">
        <v>5507</v>
      </c>
      <c r="E900" s="106" t="s">
        <v>5508</v>
      </c>
      <c r="F900" s="106" t="s">
        <v>5507</v>
      </c>
      <c r="G900" s="106" t="s">
        <v>5509</v>
      </c>
      <c r="H900" s="112">
        <v>2003</v>
      </c>
      <c r="I900" s="110">
        <v>0.99</v>
      </c>
      <c r="J900" s="126" t="s">
        <v>5495</v>
      </c>
      <c r="K900" s="112">
        <v>20</v>
      </c>
      <c r="L900" s="113"/>
      <c r="M900" s="113"/>
      <c r="N900" s="113"/>
      <c r="O900" s="113"/>
      <c r="P900" s="113"/>
      <c r="Q900" s="113"/>
      <c r="R900" s="113"/>
      <c r="S900" s="113"/>
      <c r="T900" s="113"/>
      <c r="U900" s="113"/>
      <c r="V900" s="113"/>
      <c r="W900" s="113"/>
      <c r="X900" s="113"/>
      <c r="Y900" s="113"/>
    </row>
    <row r="901" spans="1:26" s="113" customFormat="1" ht="24.95" customHeight="1" x14ac:dyDescent="0.25">
      <c r="A901" s="115">
        <v>898</v>
      </c>
      <c r="B901" s="106" t="s">
        <v>64</v>
      </c>
      <c r="C901" s="106" t="s">
        <v>64</v>
      </c>
      <c r="D901" s="106" t="s">
        <v>5510</v>
      </c>
      <c r="E901" s="106" t="s">
        <v>5511</v>
      </c>
      <c r="F901" s="106" t="s">
        <v>5510</v>
      </c>
      <c r="G901" s="106" t="s">
        <v>5512</v>
      </c>
      <c r="H901" s="112">
        <v>1999</v>
      </c>
      <c r="I901" s="110">
        <v>1.2</v>
      </c>
      <c r="J901" s="126" t="s">
        <v>5495</v>
      </c>
      <c r="K901" s="112">
        <v>63</v>
      </c>
      <c r="Z901" s="123"/>
    </row>
    <row r="902" spans="1:26" s="113" customFormat="1" ht="24.95" customHeight="1" x14ac:dyDescent="0.25">
      <c r="A902" s="106">
        <v>899</v>
      </c>
      <c r="B902" s="106" t="s">
        <v>64</v>
      </c>
      <c r="C902" s="106" t="s">
        <v>64</v>
      </c>
      <c r="D902" s="106" t="s">
        <v>5513</v>
      </c>
      <c r="E902" s="106" t="s">
        <v>5514</v>
      </c>
      <c r="F902" s="106" t="s">
        <v>5513</v>
      </c>
      <c r="G902" s="106" t="s">
        <v>5515</v>
      </c>
      <c r="H902" s="112">
        <v>1947</v>
      </c>
      <c r="I902" s="110">
        <v>1.29</v>
      </c>
      <c r="J902" s="126" t="s">
        <v>5516</v>
      </c>
      <c r="K902" s="112">
        <v>219</v>
      </c>
      <c r="Z902" s="123"/>
    </row>
    <row r="903" spans="1:26" s="113" customFormat="1" ht="24.95" customHeight="1" x14ac:dyDescent="0.25">
      <c r="A903" s="115">
        <v>900</v>
      </c>
      <c r="B903" s="106" t="s">
        <v>64</v>
      </c>
      <c r="C903" s="106" t="s">
        <v>399</v>
      </c>
      <c r="D903" s="106" t="s">
        <v>5517</v>
      </c>
      <c r="E903" s="106" t="s">
        <v>5518</v>
      </c>
      <c r="F903" s="106" t="s">
        <v>5517</v>
      </c>
      <c r="G903" s="106" t="s">
        <v>5519</v>
      </c>
      <c r="H903" s="112">
        <v>1961</v>
      </c>
      <c r="I903" s="110">
        <v>1.26</v>
      </c>
      <c r="J903" s="126" t="s">
        <v>5495</v>
      </c>
      <c r="K903" s="112">
        <v>143</v>
      </c>
      <c r="Z903" s="123"/>
    </row>
    <row r="904" spans="1:26" s="113" customFormat="1" ht="24.95" customHeight="1" x14ac:dyDescent="0.25">
      <c r="A904" s="106">
        <v>901</v>
      </c>
      <c r="B904" s="106" t="s">
        <v>64</v>
      </c>
      <c r="C904" s="106" t="s">
        <v>399</v>
      </c>
      <c r="D904" s="106" t="s">
        <v>5520</v>
      </c>
      <c r="E904" s="106" t="s">
        <v>5521</v>
      </c>
      <c r="F904" s="106" t="s">
        <v>5520</v>
      </c>
      <c r="G904" s="106" t="s">
        <v>5522</v>
      </c>
      <c r="H904" s="112">
        <v>1965</v>
      </c>
      <c r="I904" s="110">
        <v>1.02</v>
      </c>
      <c r="J904" s="126" t="s">
        <v>5516</v>
      </c>
      <c r="K904" s="112">
        <v>244</v>
      </c>
      <c r="Z904" s="123"/>
    </row>
    <row r="905" spans="1:26" s="113" customFormat="1" ht="24.95" customHeight="1" x14ac:dyDescent="0.25">
      <c r="A905" s="115">
        <v>902</v>
      </c>
      <c r="B905" s="106" t="s">
        <v>64</v>
      </c>
      <c r="C905" s="106" t="s">
        <v>399</v>
      </c>
      <c r="D905" s="106" t="s">
        <v>5523</v>
      </c>
      <c r="E905" s="106" t="s">
        <v>5524</v>
      </c>
      <c r="F905" s="106" t="s">
        <v>5523</v>
      </c>
      <c r="G905" s="106" t="s">
        <v>5525</v>
      </c>
      <c r="H905" s="112">
        <v>1962</v>
      </c>
      <c r="I905" s="110">
        <v>0.98</v>
      </c>
      <c r="J905" s="126" t="s">
        <v>5495</v>
      </c>
      <c r="K905" s="112">
        <v>199</v>
      </c>
      <c r="Z905" s="123"/>
    </row>
    <row r="906" spans="1:26" s="113" customFormat="1" ht="24.95" customHeight="1" x14ac:dyDescent="0.25">
      <c r="A906" s="106">
        <v>903</v>
      </c>
      <c r="B906" s="106" t="s">
        <v>64</v>
      </c>
      <c r="C906" s="106" t="s">
        <v>140</v>
      </c>
      <c r="D906" s="106" t="s">
        <v>5526</v>
      </c>
      <c r="E906" s="106" t="s">
        <v>5527</v>
      </c>
      <c r="F906" s="106" t="s">
        <v>5526</v>
      </c>
      <c r="G906" s="106" t="s">
        <v>5528</v>
      </c>
      <c r="H906" s="112">
        <v>1999</v>
      </c>
      <c r="I906" s="110">
        <v>1.1200000000000001</v>
      </c>
      <c r="J906" s="126" t="s">
        <v>5495</v>
      </c>
      <c r="K906" s="112">
        <v>81</v>
      </c>
      <c r="Z906" s="123"/>
    </row>
    <row r="907" spans="1:26" s="113" customFormat="1" ht="24.95" customHeight="1" x14ac:dyDescent="0.25">
      <c r="A907" s="115">
        <v>904</v>
      </c>
      <c r="B907" s="106" t="s">
        <v>117</v>
      </c>
      <c r="C907" s="106" t="s">
        <v>203</v>
      </c>
      <c r="D907" s="106" t="s">
        <v>5529</v>
      </c>
      <c r="E907" s="106" t="s">
        <v>5530</v>
      </c>
      <c r="F907" s="106" t="s">
        <v>5531</v>
      </c>
      <c r="G907" s="106" t="s">
        <v>5532</v>
      </c>
      <c r="H907" s="112">
        <v>1958</v>
      </c>
      <c r="I907" s="125">
        <v>1.2</v>
      </c>
      <c r="J907" s="111" t="s">
        <v>5533</v>
      </c>
      <c r="K907" s="112">
        <v>133</v>
      </c>
      <c r="Z907" s="123"/>
    </row>
    <row r="908" spans="1:26" s="113" customFormat="1" ht="24.95" customHeight="1" x14ac:dyDescent="0.25">
      <c r="A908" s="106">
        <v>905</v>
      </c>
      <c r="B908" s="106" t="s">
        <v>117</v>
      </c>
      <c r="C908" s="106" t="s">
        <v>203</v>
      </c>
      <c r="D908" s="106" t="s">
        <v>5529</v>
      </c>
      <c r="E908" s="106" t="s">
        <v>5534</v>
      </c>
      <c r="F908" s="106" t="s">
        <v>5529</v>
      </c>
      <c r="G908" s="106" t="s">
        <v>5535</v>
      </c>
      <c r="H908" s="112">
        <v>1962</v>
      </c>
      <c r="I908" s="125">
        <v>1.24</v>
      </c>
      <c r="J908" s="111" t="s">
        <v>5533</v>
      </c>
      <c r="K908" s="112">
        <v>176</v>
      </c>
      <c r="Z908" s="123"/>
    </row>
    <row r="909" spans="1:26" s="113" customFormat="1" ht="24.95" customHeight="1" x14ac:dyDescent="0.25">
      <c r="A909" s="115">
        <v>906</v>
      </c>
      <c r="B909" s="106" t="s">
        <v>117</v>
      </c>
      <c r="C909" s="106" t="s">
        <v>203</v>
      </c>
      <c r="D909" s="106" t="s">
        <v>5536</v>
      </c>
      <c r="E909" s="106" t="s">
        <v>5537</v>
      </c>
      <c r="F909" s="106" t="s">
        <v>2523</v>
      </c>
      <c r="G909" s="106" t="s">
        <v>5538</v>
      </c>
      <c r="H909" s="112">
        <v>1970</v>
      </c>
      <c r="I909" s="125">
        <v>1.0469999999999999</v>
      </c>
      <c r="J909" s="111" t="s">
        <v>5533</v>
      </c>
      <c r="K909" s="112">
        <v>88</v>
      </c>
      <c r="Z909" s="123"/>
    </row>
    <row r="910" spans="1:26" s="113" customFormat="1" ht="24.95" customHeight="1" x14ac:dyDescent="0.25">
      <c r="A910" s="106">
        <v>907</v>
      </c>
      <c r="B910" s="106" t="s">
        <v>117</v>
      </c>
      <c r="C910" s="106" t="s">
        <v>203</v>
      </c>
      <c r="D910" s="106" t="s">
        <v>5536</v>
      </c>
      <c r="E910" s="106" t="s">
        <v>5539</v>
      </c>
      <c r="F910" s="106" t="s">
        <v>5540</v>
      </c>
      <c r="G910" s="106" t="s">
        <v>5541</v>
      </c>
      <c r="H910" s="112">
        <v>1972</v>
      </c>
      <c r="I910" s="125">
        <v>1.08</v>
      </c>
      <c r="J910" s="111" t="s">
        <v>5533</v>
      </c>
      <c r="K910" s="112">
        <v>25</v>
      </c>
      <c r="Z910" s="123"/>
    </row>
    <row r="911" spans="1:26" s="113" customFormat="1" ht="24.95" customHeight="1" x14ac:dyDescent="0.25">
      <c r="A911" s="115">
        <v>908</v>
      </c>
      <c r="B911" s="106" t="s">
        <v>117</v>
      </c>
      <c r="C911" s="106" t="s">
        <v>203</v>
      </c>
      <c r="D911" s="106" t="s">
        <v>5542</v>
      </c>
      <c r="E911" s="106" t="s">
        <v>5543</v>
      </c>
      <c r="F911" s="106" t="s">
        <v>5544</v>
      </c>
      <c r="G911" s="106" t="s">
        <v>5545</v>
      </c>
      <c r="H911" s="112">
        <v>1989</v>
      </c>
      <c r="I911" s="125">
        <v>1.1850000000000001</v>
      </c>
      <c r="J911" s="111" t="s">
        <v>5533</v>
      </c>
      <c r="K911" s="112">
        <v>79</v>
      </c>
      <c r="Z911" s="123"/>
    </row>
    <row r="912" spans="1:26" s="113" customFormat="1" ht="24.95" customHeight="1" x14ac:dyDescent="0.25">
      <c r="A912" s="106">
        <v>909</v>
      </c>
      <c r="B912" s="106" t="s">
        <v>117</v>
      </c>
      <c r="C912" s="106" t="s">
        <v>953</v>
      </c>
      <c r="D912" s="106" t="s">
        <v>416</v>
      </c>
      <c r="E912" s="106" t="s">
        <v>5546</v>
      </c>
      <c r="F912" s="106" t="s">
        <v>5547</v>
      </c>
      <c r="G912" s="106" t="s">
        <v>5548</v>
      </c>
      <c r="H912" s="112">
        <v>1972</v>
      </c>
      <c r="I912" s="125">
        <v>0.81</v>
      </c>
      <c r="J912" s="111" t="s">
        <v>5533</v>
      </c>
      <c r="K912" s="112">
        <v>70</v>
      </c>
      <c r="Z912" s="123"/>
    </row>
    <row r="913" spans="1:26" s="113" customFormat="1" ht="24.95" customHeight="1" x14ac:dyDescent="0.25">
      <c r="A913" s="115">
        <v>910</v>
      </c>
      <c r="B913" s="106" t="s">
        <v>117</v>
      </c>
      <c r="C913" s="106" t="s">
        <v>953</v>
      </c>
      <c r="D913" s="106" t="s">
        <v>5549</v>
      </c>
      <c r="E913" s="106" t="s">
        <v>5550</v>
      </c>
      <c r="F913" s="106" t="s">
        <v>5551</v>
      </c>
      <c r="G913" s="106" t="s">
        <v>5552</v>
      </c>
      <c r="H913" s="112">
        <v>1997</v>
      </c>
      <c r="I913" s="125">
        <v>1.05</v>
      </c>
      <c r="J913" s="111" t="s">
        <v>5533</v>
      </c>
      <c r="K913" s="112">
        <v>41</v>
      </c>
      <c r="Z913" s="123"/>
    </row>
    <row r="914" spans="1:26" s="113" customFormat="1" ht="24.95" customHeight="1" x14ac:dyDescent="0.25">
      <c r="A914" s="106">
        <v>911</v>
      </c>
      <c r="B914" s="106" t="s">
        <v>117</v>
      </c>
      <c r="C914" s="106" t="s">
        <v>953</v>
      </c>
      <c r="D914" s="106" t="s">
        <v>1084</v>
      </c>
      <c r="E914" s="106" t="s">
        <v>5553</v>
      </c>
      <c r="F914" s="106" t="s">
        <v>5554</v>
      </c>
      <c r="G914" s="106" t="s">
        <v>5555</v>
      </c>
      <c r="H914" s="112">
        <v>1999</v>
      </c>
      <c r="I914" s="125">
        <v>1.04</v>
      </c>
      <c r="J914" s="111" t="s">
        <v>5533</v>
      </c>
      <c r="K914" s="112">
        <v>23</v>
      </c>
      <c r="Z914" s="123"/>
    </row>
    <row r="915" spans="1:26" s="113" customFormat="1" ht="24.95" customHeight="1" x14ac:dyDescent="0.25">
      <c r="A915" s="115">
        <v>912</v>
      </c>
      <c r="B915" s="106" t="s">
        <v>117</v>
      </c>
      <c r="C915" s="106" t="s">
        <v>953</v>
      </c>
      <c r="D915" s="106" t="s">
        <v>5556</v>
      </c>
      <c r="E915" s="106" t="s">
        <v>5557</v>
      </c>
      <c r="F915" s="106" t="s">
        <v>5558</v>
      </c>
      <c r="G915" s="106" t="s">
        <v>5559</v>
      </c>
      <c r="H915" s="112">
        <v>1995</v>
      </c>
      <c r="I915" s="125">
        <v>0.93</v>
      </c>
      <c r="J915" s="111" t="s">
        <v>5533</v>
      </c>
      <c r="K915" s="112">
        <v>17</v>
      </c>
      <c r="Z915" s="123"/>
    </row>
    <row r="916" spans="1:26" s="113" customFormat="1" ht="24.95" customHeight="1" x14ac:dyDescent="0.25">
      <c r="A916" s="106">
        <v>913</v>
      </c>
      <c r="B916" s="106" t="s">
        <v>117</v>
      </c>
      <c r="C916" s="106" t="s">
        <v>953</v>
      </c>
      <c r="D916" s="106" t="s">
        <v>5560</v>
      </c>
      <c r="E916" s="106" t="s">
        <v>5561</v>
      </c>
      <c r="F916" s="106" t="s">
        <v>5562</v>
      </c>
      <c r="G916" s="106" t="s">
        <v>5563</v>
      </c>
      <c r="H916" s="112">
        <v>1954</v>
      </c>
      <c r="I916" s="125">
        <v>1.26</v>
      </c>
      <c r="J916" s="111" t="s">
        <v>5533</v>
      </c>
      <c r="K916" s="112">
        <v>157</v>
      </c>
      <c r="Z916" s="123"/>
    </row>
    <row r="917" spans="1:26" s="113" customFormat="1" ht="24.95" customHeight="1" x14ac:dyDescent="0.25">
      <c r="A917" s="115">
        <v>914</v>
      </c>
      <c r="B917" s="106" t="s">
        <v>117</v>
      </c>
      <c r="C917" s="106" t="s">
        <v>118</v>
      </c>
      <c r="D917" s="106" t="s">
        <v>5564</v>
      </c>
      <c r="E917" s="106" t="s">
        <v>5565</v>
      </c>
      <c r="F917" s="106" t="s">
        <v>5566</v>
      </c>
      <c r="G917" s="106" t="s">
        <v>5567</v>
      </c>
      <c r="H917" s="112">
        <v>1979</v>
      </c>
      <c r="I917" s="125">
        <v>1.26</v>
      </c>
      <c r="J917" s="111" t="s">
        <v>5533</v>
      </c>
      <c r="K917" s="112">
        <v>106</v>
      </c>
      <c r="Z917" s="123"/>
    </row>
    <row r="918" spans="1:26" s="113" customFormat="1" ht="24.95" customHeight="1" x14ac:dyDescent="0.25">
      <c r="A918" s="106">
        <v>915</v>
      </c>
      <c r="B918" s="106" t="s">
        <v>117</v>
      </c>
      <c r="C918" s="106" t="s">
        <v>118</v>
      </c>
      <c r="D918" s="106" t="s">
        <v>5568</v>
      </c>
      <c r="E918" s="106" t="s">
        <v>5569</v>
      </c>
      <c r="F918" s="106" t="s">
        <v>5570</v>
      </c>
      <c r="G918" s="106" t="s">
        <v>5571</v>
      </c>
      <c r="H918" s="112">
        <v>1999</v>
      </c>
      <c r="I918" s="125">
        <v>1.1399999999999999</v>
      </c>
      <c r="J918" s="111" t="s">
        <v>5533</v>
      </c>
      <c r="K918" s="112">
        <v>10</v>
      </c>
      <c r="Z918" s="123"/>
    </row>
    <row r="919" spans="1:26" s="113" customFormat="1" ht="24.95" customHeight="1" x14ac:dyDescent="0.25">
      <c r="A919" s="115">
        <v>916</v>
      </c>
      <c r="B919" s="106" t="s">
        <v>117</v>
      </c>
      <c r="C919" s="106" t="s">
        <v>118</v>
      </c>
      <c r="D919" s="106" t="s">
        <v>5572</v>
      </c>
      <c r="E919" s="106" t="s">
        <v>5573</v>
      </c>
      <c r="F919" s="106" t="s">
        <v>5574</v>
      </c>
      <c r="G919" s="106" t="s">
        <v>5575</v>
      </c>
      <c r="H919" s="112">
        <v>1942</v>
      </c>
      <c r="I919" s="125">
        <v>0.57999999999999996</v>
      </c>
      <c r="J919" s="111" t="s">
        <v>5533</v>
      </c>
      <c r="K919" s="112">
        <v>56</v>
      </c>
      <c r="Z919" s="123"/>
    </row>
    <row r="920" spans="1:26" s="113" customFormat="1" ht="24.95" customHeight="1" x14ac:dyDescent="0.25">
      <c r="A920" s="106">
        <v>917</v>
      </c>
      <c r="B920" s="106" t="s">
        <v>117</v>
      </c>
      <c r="C920" s="106" t="s">
        <v>118</v>
      </c>
      <c r="D920" s="106" t="s">
        <v>5576</v>
      </c>
      <c r="E920" s="106" t="s">
        <v>5577</v>
      </c>
      <c r="F920" s="106" t="s">
        <v>5578</v>
      </c>
      <c r="G920" s="106" t="s">
        <v>5579</v>
      </c>
      <c r="H920" s="112">
        <v>1958</v>
      </c>
      <c r="I920" s="125">
        <v>1.97</v>
      </c>
      <c r="J920" s="111" t="s">
        <v>5533</v>
      </c>
      <c r="K920" s="112">
        <v>74</v>
      </c>
      <c r="Z920" s="123"/>
    </row>
    <row r="921" spans="1:26" s="113" customFormat="1" ht="24.95" customHeight="1" x14ac:dyDescent="0.25">
      <c r="A921" s="115">
        <v>918</v>
      </c>
      <c r="B921" s="106" t="s">
        <v>117</v>
      </c>
      <c r="C921" s="106" t="s">
        <v>118</v>
      </c>
      <c r="D921" s="106" t="s">
        <v>5580</v>
      </c>
      <c r="E921" s="106" t="s">
        <v>5581</v>
      </c>
      <c r="F921" s="106" t="s">
        <v>5582</v>
      </c>
      <c r="G921" s="106" t="s">
        <v>5583</v>
      </c>
      <c r="H921" s="112">
        <v>1972</v>
      </c>
      <c r="I921" s="125">
        <v>1.08</v>
      </c>
      <c r="J921" s="111" t="s">
        <v>5533</v>
      </c>
      <c r="K921" s="112">
        <v>108</v>
      </c>
      <c r="Z921" s="123"/>
    </row>
    <row r="922" spans="1:26" s="113" customFormat="1" ht="24.95" customHeight="1" x14ac:dyDescent="0.25">
      <c r="A922" s="106">
        <v>919</v>
      </c>
      <c r="B922" s="106" t="s">
        <v>117</v>
      </c>
      <c r="C922" s="106" t="s">
        <v>5584</v>
      </c>
      <c r="D922" s="106" t="s">
        <v>5585</v>
      </c>
      <c r="E922" s="106" t="s">
        <v>5586</v>
      </c>
      <c r="F922" s="106" t="s">
        <v>5587</v>
      </c>
      <c r="G922" s="106" t="s">
        <v>5588</v>
      </c>
      <c r="H922" s="112">
        <v>1978</v>
      </c>
      <c r="I922" s="125">
        <v>0.92</v>
      </c>
      <c r="J922" s="111" t="s">
        <v>5533</v>
      </c>
      <c r="K922" s="112">
        <v>100</v>
      </c>
      <c r="Z922" s="123"/>
    </row>
    <row r="923" spans="1:26" s="113" customFormat="1" ht="24.95" customHeight="1" x14ac:dyDescent="0.25">
      <c r="A923" s="115">
        <v>920</v>
      </c>
      <c r="B923" s="106" t="s">
        <v>117</v>
      </c>
      <c r="C923" s="106" t="s">
        <v>5584</v>
      </c>
      <c r="D923" s="106" t="s">
        <v>5589</v>
      </c>
      <c r="E923" s="106" t="s">
        <v>5590</v>
      </c>
      <c r="F923" s="106" t="s">
        <v>5591</v>
      </c>
      <c r="G923" s="106" t="s">
        <v>5592</v>
      </c>
      <c r="H923" s="112">
        <v>1995</v>
      </c>
      <c r="I923" s="125">
        <v>0.76</v>
      </c>
      <c r="J923" s="111" t="s">
        <v>5533</v>
      </c>
      <c r="K923" s="112">
        <v>42</v>
      </c>
      <c r="Z923" s="123"/>
    </row>
    <row r="924" spans="1:26" s="113" customFormat="1" ht="24.95" customHeight="1" x14ac:dyDescent="0.25">
      <c r="A924" s="106">
        <v>921</v>
      </c>
      <c r="B924" s="106" t="s">
        <v>117</v>
      </c>
      <c r="C924" s="106" t="s">
        <v>5584</v>
      </c>
      <c r="D924" s="106" t="s">
        <v>5593</v>
      </c>
      <c r="E924" s="106" t="s">
        <v>5594</v>
      </c>
      <c r="F924" s="106" t="s">
        <v>5595</v>
      </c>
      <c r="G924" s="106" t="s">
        <v>5596</v>
      </c>
      <c r="H924" s="112">
        <v>1973</v>
      </c>
      <c r="I924" s="125">
        <v>0.95</v>
      </c>
      <c r="J924" s="111" t="s">
        <v>5533</v>
      </c>
      <c r="K924" s="112">
        <v>100</v>
      </c>
      <c r="Z924" s="123"/>
    </row>
    <row r="925" spans="1:26" s="113" customFormat="1" ht="24.95" customHeight="1" x14ac:dyDescent="0.25">
      <c r="A925" s="115">
        <v>922</v>
      </c>
      <c r="B925" s="106" t="s">
        <v>117</v>
      </c>
      <c r="C925" s="106" t="s">
        <v>5584</v>
      </c>
      <c r="D925" s="106" t="s">
        <v>5597</v>
      </c>
      <c r="E925" s="106" t="s">
        <v>5598</v>
      </c>
      <c r="F925" s="106" t="s">
        <v>5599</v>
      </c>
      <c r="G925" s="106" t="s">
        <v>5600</v>
      </c>
      <c r="H925" s="112">
        <v>1985</v>
      </c>
      <c r="I925" s="125">
        <v>1.23</v>
      </c>
      <c r="J925" s="111" t="s">
        <v>5533</v>
      </c>
      <c r="K925" s="112">
        <v>39</v>
      </c>
      <c r="Z925" s="123"/>
    </row>
    <row r="926" spans="1:26" s="113" customFormat="1" ht="24.95" customHeight="1" x14ac:dyDescent="0.25">
      <c r="A926" s="106">
        <v>923</v>
      </c>
      <c r="B926" s="106" t="s">
        <v>117</v>
      </c>
      <c r="C926" s="106" t="s">
        <v>5584</v>
      </c>
      <c r="D926" s="106" t="s">
        <v>1799</v>
      </c>
      <c r="E926" s="106" t="s">
        <v>5601</v>
      </c>
      <c r="F926" s="106" t="s">
        <v>3428</v>
      </c>
      <c r="G926" s="106" t="s">
        <v>5602</v>
      </c>
      <c r="H926" s="112">
        <v>1983</v>
      </c>
      <c r="I926" s="125">
        <v>1.07</v>
      </c>
      <c r="J926" s="111" t="s">
        <v>5533</v>
      </c>
      <c r="K926" s="112">
        <v>132</v>
      </c>
      <c r="Z926" s="123"/>
    </row>
    <row r="927" spans="1:26" s="113" customFormat="1" ht="24.95" customHeight="1" x14ac:dyDescent="0.25">
      <c r="A927" s="115">
        <v>924</v>
      </c>
      <c r="B927" s="106" t="s">
        <v>117</v>
      </c>
      <c r="C927" s="106" t="s">
        <v>117</v>
      </c>
      <c r="D927" s="106" t="s">
        <v>5603</v>
      </c>
      <c r="E927" s="106" t="s">
        <v>5604</v>
      </c>
      <c r="F927" s="106" t="s">
        <v>5605</v>
      </c>
      <c r="G927" s="106" t="s">
        <v>5606</v>
      </c>
      <c r="H927" s="112">
        <v>1968</v>
      </c>
      <c r="I927" s="125">
        <v>0.94</v>
      </c>
      <c r="J927" s="111" t="s">
        <v>5533</v>
      </c>
      <c r="K927" s="112">
        <v>42</v>
      </c>
      <c r="Z927" s="123"/>
    </row>
    <row r="928" spans="1:26" s="113" customFormat="1" ht="24.95" customHeight="1" x14ac:dyDescent="0.25">
      <c r="A928" s="106">
        <v>925</v>
      </c>
      <c r="B928" s="106" t="s">
        <v>117</v>
      </c>
      <c r="C928" s="106" t="s">
        <v>117</v>
      </c>
      <c r="D928" s="106" t="s">
        <v>477</v>
      </c>
      <c r="E928" s="106" t="s">
        <v>5607</v>
      </c>
      <c r="F928" s="106" t="s">
        <v>477</v>
      </c>
      <c r="G928" s="106" t="s">
        <v>5608</v>
      </c>
      <c r="H928" s="112">
        <v>1985</v>
      </c>
      <c r="I928" s="125">
        <v>1.01</v>
      </c>
      <c r="J928" s="111" t="s">
        <v>5533</v>
      </c>
      <c r="K928" s="112">
        <v>186</v>
      </c>
      <c r="Z928" s="123"/>
    </row>
    <row r="929" spans="1:26" s="113" customFormat="1" ht="24.95" customHeight="1" x14ac:dyDescent="0.25">
      <c r="A929" s="115">
        <v>926</v>
      </c>
      <c r="B929" s="106" t="s">
        <v>117</v>
      </c>
      <c r="C929" s="106" t="s">
        <v>117</v>
      </c>
      <c r="D929" s="106" t="s">
        <v>5609</v>
      </c>
      <c r="E929" s="106" t="s">
        <v>1533</v>
      </c>
      <c r="F929" s="106" t="s">
        <v>1532</v>
      </c>
      <c r="G929" s="106" t="s">
        <v>5610</v>
      </c>
      <c r="H929" s="112">
        <v>1999</v>
      </c>
      <c r="I929" s="125">
        <v>0.9</v>
      </c>
      <c r="J929" s="111" t="s">
        <v>5533</v>
      </c>
      <c r="K929" s="112">
        <v>80</v>
      </c>
      <c r="Z929" s="123"/>
    </row>
    <row r="930" spans="1:26" s="113" customFormat="1" ht="24.95" customHeight="1" x14ac:dyDescent="0.25">
      <c r="A930" s="106">
        <v>927</v>
      </c>
      <c r="B930" s="106" t="s">
        <v>117</v>
      </c>
      <c r="C930" s="106" t="s">
        <v>117</v>
      </c>
      <c r="D930" s="106" t="s">
        <v>5611</v>
      </c>
      <c r="E930" s="106" t="s">
        <v>5612</v>
      </c>
      <c r="F930" s="106" t="s">
        <v>5613</v>
      </c>
      <c r="G930" s="106" t="s">
        <v>5614</v>
      </c>
      <c r="H930" s="112">
        <v>1985</v>
      </c>
      <c r="I930" s="125">
        <v>1.06</v>
      </c>
      <c r="J930" s="111" t="s">
        <v>5533</v>
      </c>
      <c r="K930" s="112">
        <v>144</v>
      </c>
      <c r="Z930" s="123"/>
    </row>
    <row r="931" spans="1:26" s="113" customFormat="1" ht="24.95" customHeight="1" x14ac:dyDescent="0.25">
      <c r="A931" s="115">
        <v>928</v>
      </c>
      <c r="B931" s="107" t="s">
        <v>91</v>
      </c>
      <c r="C931" s="107" t="s">
        <v>5615</v>
      </c>
      <c r="D931" s="107" t="s">
        <v>5616</v>
      </c>
      <c r="E931" s="107" t="s">
        <v>5617</v>
      </c>
      <c r="F931" s="107" t="s">
        <v>5618</v>
      </c>
      <c r="G931" s="107" t="s">
        <v>5619</v>
      </c>
      <c r="H931" s="124">
        <v>1999</v>
      </c>
      <c r="I931" s="125">
        <v>0.68400000000000005</v>
      </c>
      <c r="J931" s="111" t="s">
        <v>5620</v>
      </c>
      <c r="K931" s="124">
        <v>121</v>
      </c>
      <c r="L931" s="123"/>
      <c r="M931" s="123"/>
      <c r="N931" s="123"/>
      <c r="O931" s="123"/>
      <c r="P931" s="123"/>
      <c r="Q931" s="123"/>
      <c r="R931" s="123"/>
      <c r="S931" s="123"/>
      <c r="T931" s="123"/>
      <c r="U931" s="123"/>
      <c r="V931" s="123"/>
      <c r="W931" s="123"/>
      <c r="X931" s="123"/>
      <c r="Y931" s="123"/>
      <c r="Z931" s="123"/>
    </row>
    <row r="932" spans="1:26" s="113" customFormat="1" ht="24.95" customHeight="1" x14ac:dyDescent="0.25">
      <c r="A932" s="106">
        <v>929</v>
      </c>
      <c r="B932" s="107" t="s">
        <v>91</v>
      </c>
      <c r="C932" s="107" t="s">
        <v>5615</v>
      </c>
      <c r="D932" s="107" t="s">
        <v>387</v>
      </c>
      <c r="E932" s="107" t="s">
        <v>5621</v>
      </c>
      <c r="F932" s="107" t="s">
        <v>5622</v>
      </c>
      <c r="G932" s="107" t="s">
        <v>5623</v>
      </c>
      <c r="H932" s="124">
        <v>2002</v>
      </c>
      <c r="I932" s="125">
        <v>1.81358</v>
      </c>
      <c r="J932" s="111" t="s">
        <v>5624</v>
      </c>
      <c r="K932" s="124">
        <v>62</v>
      </c>
      <c r="L932" s="123"/>
      <c r="M932" s="123"/>
      <c r="N932" s="123"/>
      <c r="O932" s="123"/>
      <c r="P932" s="123"/>
      <c r="Q932" s="123"/>
      <c r="R932" s="123"/>
      <c r="S932" s="123"/>
      <c r="T932" s="123"/>
      <c r="U932" s="123"/>
      <c r="V932" s="123"/>
      <c r="W932" s="123"/>
      <c r="X932" s="123"/>
      <c r="Y932" s="123"/>
      <c r="Z932" s="123"/>
    </row>
    <row r="933" spans="1:26" s="113" customFormat="1" ht="24.95" customHeight="1" x14ac:dyDescent="0.25">
      <c r="A933" s="115">
        <v>930</v>
      </c>
      <c r="B933" s="107" t="s">
        <v>91</v>
      </c>
      <c r="C933" s="107" t="s">
        <v>5615</v>
      </c>
      <c r="D933" s="107" t="s">
        <v>5625</v>
      </c>
      <c r="E933" s="107" t="s">
        <v>5626</v>
      </c>
      <c r="F933" s="107" t="s">
        <v>5627</v>
      </c>
      <c r="G933" s="107" t="s">
        <v>5628</v>
      </c>
      <c r="H933" s="124">
        <v>2005</v>
      </c>
      <c r="I933" s="125">
        <v>1.6905699999999999</v>
      </c>
      <c r="J933" s="111" t="s">
        <v>5629</v>
      </c>
      <c r="K933" s="124">
        <v>36</v>
      </c>
      <c r="L933" s="123"/>
      <c r="M933" s="123"/>
      <c r="N933" s="123"/>
      <c r="O933" s="123"/>
      <c r="P933" s="123"/>
      <c r="Q933" s="123"/>
      <c r="R933" s="123"/>
      <c r="S933" s="123"/>
      <c r="T933" s="123"/>
      <c r="U933" s="123"/>
      <c r="V933" s="123"/>
      <c r="W933" s="123"/>
      <c r="X933" s="123"/>
      <c r="Y933" s="123"/>
      <c r="Z933" s="123"/>
    </row>
    <row r="934" spans="1:26" s="113" customFormat="1" ht="24.95" customHeight="1" x14ac:dyDescent="0.25">
      <c r="A934" s="106">
        <v>931</v>
      </c>
      <c r="B934" s="107" t="s">
        <v>91</v>
      </c>
      <c r="C934" s="107" t="s">
        <v>5615</v>
      </c>
      <c r="D934" s="107" t="s">
        <v>3696</v>
      </c>
      <c r="E934" s="107" t="s">
        <v>5630</v>
      </c>
      <c r="F934" s="107" t="s">
        <v>214</v>
      </c>
      <c r="G934" s="107" t="s">
        <v>5631</v>
      </c>
      <c r="H934" s="124">
        <v>1961</v>
      </c>
      <c r="I934" s="125">
        <v>0.99099999999999999</v>
      </c>
      <c r="J934" s="111" t="s">
        <v>5632</v>
      </c>
      <c r="K934" s="124">
        <v>359</v>
      </c>
      <c r="L934" s="123"/>
      <c r="M934" s="123"/>
      <c r="N934" s="123"/>
      <c r="O934" s="123"/>
      <c r="P934" s="123"/>
      <c r="Q934" s="123"/>
      <c r="R934" s="123"/>
      <c r="S934" s="123"/>
      <c r="T934" s="123"/>
      <c r="U934" s="123"/>
      <c r="V934" s="123"/>
      <c r="W934" s="123"/>
      <c r="X934" s="123"/>
      <c r="Y934" s="123"/>
      <c r="Z934" s="123"/>
    </row>
    <row r="935" spans="1:26" s="113" customFormat="1" ht="24.95" customHeight="1" x14ac:dyDescent="0.25">
      <c r="A935" s="115">
        <v>932</v>
      </c>
      <c r="B935" s="107" t="s">
        <v>91</v>
      </c>
      <c r="C935" s="107" t="s">
        <v>61</v>
      </c>
      <c r="D935" s="107" t="s">
        <v>5633</v>
      </c>
      <c r="E935" s="107" t="s">
        <v>5634</v>
      </c>
      <c r="F935" s="107" t="s">
        <v>5635</v>
      </c>
      <c r="G935" s="107" t="s">
        <v>5636</v>
      </c>
      <c r="H935" s="124">
        <v>1985</v>
      </c>
      <c r="I935" s="125">
        <v>2.0664699999999998</v>
      </c>
      <c r="J935" s="111" t="s">
        <v>5637</v>
      </c>
      <c r="K935" s="124">
        <v>150</v>
      </c>
      <c r="L935" s="123"/>
      <c r="M935" s="123"/>
      <c r="N935" s="123"/>
      <c r="O935" s="123"/>
      <c r="P935" s="123"/>
      <c r="Q935" s="123"/>
      <c r="R935" s="123"/>
      <c r="S935" s="123"/>
      <c r="T935" s="123"/>
      <c r="U935" s="123"/>
      <c r="V935" s="123"/>
      <c r="W935" s="123"/>
      <c r="X935" s="123"/>
      <c r="Y935" s="123"/>
      <c r="Z935" s="123"/>
    </row>
    <row r="936" spans="1:26" s="113" customFormat="1" ht="24.95" customHeight="1" x14ac:dyDescent="0.25">
      <c r="A936" s="106">
        <v>933</v>
      </c>
      <c r="B936" s="107" t="s">
        <v>91</v>
      </c>
      <c r="C936" s="107" t="s">
        <v>61</v>
      </c>
      <c r="D936" s="107" t="s">
        <v>5638</v>
      </c>
      <c r="E936" s="107" t="s">
        <v>5639</v>
      </c>
      <c r="F936" s="107" t="s">
        <v>5640</v>
      </c>
      <c r="G936" s="107" t="s">
        <v>5641</v>
      </c>
      <c r="H936" s="124">
        <v>1962</v>
      </c>
      <c r="I936" s="125">
        <v>2.2759999999999998</v>
      </c>
      <c r="J936" s="111" t="s">
        <v>5642</v>
      </c>
      <c r="K936" s="124">
        <v>147</v>
      </c>
      <c r="L936" s="123"/>
      <c r="M936" s="123"/>
      <c r="N936" s="123"/>
      <c r="O936" s="123"/>
      <c r="P936" s="123"/>
      <c r="Q936" s="123"/>
      <c r="R936" s="123"/>
      <c r="S936" s="123"/>
      <c r="T936" s="123"/>
      <c r="U936" s="123"/>
      <c r="V936" s="123"/>
      <c r="W936" s="123"/>
      <c r="X936" s="123"/>
      <c r="Y936" s="123"/>
      <c r="Z936" s="123"/>
    </row>
    <row r="937" spans="1:26" s="113" customFormat="1" ht="24.95" customHeight="1" x14ac:dyDescent="0.25">
      <c r="A937" s="115">
        <v>934</v>
      </c>
      <c r="B937" s="107" t="s">
        <v>91</v>
      </c>
      <c r="C937" s="107" t="s">
        <v>1996</v>
      </c>
      <c r="D937" s="107" t="s">
        <v>911</v>
      </c>
      <c r="E937" s="107" t="s">
        <v>5643</v>
      </c>
      <c r="F937" s="107" t="s">
        <v>5644</v>
      </c>
      <c r="G937" s="107" t="s">
        <v>5645</v>
      </c>
      <c r="H937" s="124" t="s">
        <v>5646</v>
      </c>
      <c r="I937" s="125">
        <v>1.49088</v>
      </c>
      <c r="J937" s="111" t="s">
        <v>5647</v>
      </c>
      <c r="K937" s="124">
        <v>90</v>
      </c>
      <c r="L937" s="123"/>
      <c r="M937" s="123"/>
      <c r="N937" s="123"/>
      <c r="O937" s="123"/>
      <c r="P937" s="123"/>
      <c r="Q937" s="123"/>
      <c r="R937" s="123"/>
      <c r="S937" s="123"/>
      <c r="T937" s="123"/>
      <c r="U937" s="123"/>
      <c r="V937" s="123"/>
      <c r="W937" s="123"/>
      <c r="X937" s="123"/>
      <c r="Y937" s="123"/>
      <c r="Z937" s="123"/>
    </row>
    <row r="938" spans="1:26" s="113" customFormat="1" ht="24.95" customHeight="1" x14ac:dyDescent="0.25">
      <c r="A938" s="106">
        <v>935</v>
      </c>
      <c r="B938" s="107" t="s">
        <v>91</v>
      </c>
      <c r="C938" s="107" t="s">
        <v>1996</v>
      </c>
      <c r="D938" s="107" t="s">
        <v>5648</v>
      </c>
      <c r="E938" s="107" t="s">
        <v>5649</v>
      </c>
      <c r="F938" s="107" t="s">
        <v>5650</v>
      </c>
      <c r="G938" s="107" t="s">
        <v>5651</v>
      </c>
      <c r="H938" s="124" t="s">
        <v>5652</v>
      </c>
      <c r="I938" s="125">
        <v>0.47062999999999999</v>
      </c>
      <c r="J938" s="111" t="s">
        <v>5653</v>
      </c>
      <c r="K938" s="124">
        <v>55</v>
      </c>
      <c r="L938" s="123"/>
      <c r="M938" s="123"/>
      <c r="N938" s="123"/>
      <c r="O938" s="123"/>
      <c r="P938" s="123"/>
      <c r="Q938" s="123"/>
      <c r="R938" s="123"/>
      <c r="S938" s="123"/>
      <c r="T938" s="123"/>
      <c r="U938" s="123"/>
      <c r="V938" s="123"/>
      <c r="W938" s="123"/>
      <c r="X938" s="123"/>
      <c r="Y938" s="123"/>
      <c r="Z938" s="123"/>
    </row>
    <row r="939" spans="1:26" s="113" customFormat="1" ht="24.95" customHeight="1" x14ac:dyDescent="0.25">
      <c r="A939" s="115">
        <v>936</v>
      </c>
      <c r="B939" s="107" t="s">
        <v>91</v>
      </c>
      <c r="C939" s="107" t="s">
        <v>1996</v>
      </c>
      <c r="D939" s="107" t="s">
        <v>5654</v>
      </c>
      <c r="E939" s="107" t="s">
        <v>5655</v>
      </c>
      <c r="F939" s="107" t="s">
        <v>5656</v>
      </c>
      <c r="G939" s="107" t="s">
        <v>5657</v>
      </c>
      <c r="H939" s="124" t="s">
        <v>5658</v>
      </c>
      <c r="I939" s="125">
        <v>0.55720000000000003</v>
      </c>
      <c r="J939" s="111" t="s">
        <v>5653</v>
      </c>
      <c r="K939" s="124">
        <v>125</v>
      </c>
      <c r="L939" s="123"/>
      <c r="M939" s="123"/>
      <c r="N939" s="123"/>
      <c r="O939" s="123"/>
      <c r="P939" s="123"/>
      <c r="Q939" s="123"/>
      <c r="R939" s="123"/>
      <c r="S939" s="123"/>
      <c r="T939" s="123"/>
      <c r="U939" s="123"/>
      <c r="V939" s="123"/>
      <c r="W939" s="123"/>
      <c r="X939" s="123"/>
      <c r="Y939" s="123"/>
      <c r="Z939" s="123"/>
    </row>
    <row r="940" spans="1:26" s="113" customFormat="1" ht="24.95" customHeight="1" x14ac:dyDescent="0.25">
      <c r="A940" s="106">
        <v>937</v>
      </c>
      <c r="B940" s="107" t="s">
        <v>91</v>
      </c>
      <c r="C940" s="107" t="s">
        <v>1996</v>
      </c>
      <c r="D940" s="107" t="s">
        <v>5659</v>
      </c>
      <c r="E940" s="107" t="s">
        <v>5660</v>
      </c>
      <c r="F940" s="107" t="s">
        <v>5661</v>
      </c>
      <c r="G940" s="107" t="s">
        <v>5662</v>
      </c>
      <c r="H940" s="124" t="s">
        <v>5663</v>
      </c>
      <c r="I940" s="125">
        <v>1.32674</v>
      </c>
      <c r="J940" s="111" t="s">
        <v>5664</v>
      </c>
      <c r="K940" s="124">
        <v>60</v>
      </c>
      <c r="L940" s="123"/>
      <c r="M940" s="123"/>
      <c r="N940" s="123"/>
      <c r="O940" s="123"/>
      <c r="P940" s="123"/>
      <c r="Q940" s="123"/>
      <c r="R940" s="123"/>
      <c r="S940" s="123"/>
      <c r="T940" s="123"/>
      <c r="U940" s="123"/>
      <c r="V940" s="123"/>
      <c r="W940" s="123"/>
      <c r="X940" s="123"/>
      <c r="Y940" s="123"/>
      <c r="Z940" s="123"/>
    </row>
    <row r="941" spans="1:26" s="113" customFormat="1" ht="24.95" customHeight="1" x14ac:dyDescent="0.25">
      <c r="A941" s="115">
        <v>938</v>
      </c>
      <c r="B941" s="107" t="s">
        <v>91</v>
      </c>
      <c r="C941" s="107" t="s">
        <v>1996</v>
      </c>
      <c r="D941" s="107" t="s">
        <v>5665</v>
      </c>
      <c r="E941" s="107" t="s">
        <v>5666</v>
      </c>
      <c r="F941" s="107" t="s">
        <v>5667</v>
      </c>
      <c r="G941" s="107" t="s">
        <v>5668</v>
      </c>
      <c r="H941" s="124" t="s">
        <v>5646</v>
      </c>
      <c r="I941" s="125">
        <v>0.66525999999999996</v>
      </c>
      <c r="J941" s="111" t="s">
        <v>5669</v>
      </c>
      <c r="K941" s="124">
        <v>42</v>
      </c>
      <c r="L941" s="123"/>
      <c r="M941" s="123"/>
      <c r="N941" s="123"/>
      <c r="O941" s="123"/>
      <c r="P941" s="123"/>
      <c r="Q941" s="123"/>
      <c r="R941" s="123"/>
      <c r="S941" s="123"/>
      <c r="T941" s="123"/>
      <c r="U941" s="123"/>
      <c r="V941" s="123"/>
      <c r="W941" s="123"/>
      <c r="X941" s="123"/>
      <c r="Y941" s="123"/>
      <c r="Z941" s="123"/>
    </row>
    <row r="942" spans="1:26" s="113" customFormat="1" ht="24.95" customHeight="1" x14ac:dyDescent="0.25">
      <c r="A942" s="106">
        <v>939</v>
      </c>
      <c r="B942" s="107" t="s">
        <v>91</v>
      </c>
      <c r="C942" s="107" t="s">
        <v>2073</v>
      </c>
      <c r="D942" s="107" t="s">
        <v>5670</v>
      </c>
      <c r="E942" s="107" t="s">
        <v>5671</v>
      </c>
      <c r="F942" s="107" t="s">
        <v>5672</v>
      </c>
      <c r="G942" s="107" t="s">
        <v>5673</v>
      </c>
      <c r="H942" s="124">
        <v>1998</v>
      </c>
      <c r="I942" s="125">
        <v>0.96799999999999997</v>
      </c>
      <c r="J942" s="111" t="s">
        <v>3523</v>
      </c>
      <c r="K942" s="124">
        <v>225</v>
      </c>
      <c r="L942" s="123"/>
      <c r="M942" s="123"/>
      <c r="N942" s="123"/>
      <c r="O942" s="123"/>
      <c r="P942" s="123"/>
      <c r="Q942" s="123"/>
      <c r="R942" s="123"/>
      <c r="S942" s="123"/>
      <c r="T942" s="123"/>
      <c r="U942" s="123"/>
      <c r="V942" s="123"/>
      <c r="W942" s="123"/>
      <c r="X942" s="123"/>
      <c r="Y942" s="123"/>
      <c r="Z942" s="123"/>
    </row>
    <row r="943" spans="1:26" s="113" customFormat="1" ht="24.95" customHeight="1" x14ac:dyDescent="0.25">
      <c r="A943" s="115">
        <v>940</v>
      </c>
      <c r="B943" s="107" t="s">
        <v>91</v>
      </c>
      <c r="C943" s="107" t="s">
        <v>2073</v>
      </c>
      <c r="D943" s="107" t="s">
        <v>2073</v>
      </c>
      <c r="E943" s="107" t="s">
        <v>5674</v>
      </c>
      <c r="F943" s="107" t="s">
        <v>5675</v>
      </c>
      <c r="G943" s="107" t="s">
        <v>5676</v>
      </c>
      <c r="H943" s="124">
        <v>1985</v>
      </c>
      <c r="I943" s="125">
        <v>0.64300000000000002</v>
      </c>
      <c r="J943" s="111" t="s">
        <v>3523</v>
      </c>
      <c r="K943" s="124">
        <v>84</v>
      </c>
      <c r="L943" s="123"/>
      <c r="M943" s="123"/>
      <c r="N943" s="123"/>
      <c r="O943" s="123"/>
      <c r="P943" s="123"/>
      <c r="Q943" s="123"/>
      <c r="R943" s="123"/>
      <c r="S943" s="123"/>
      <c r="T943" s="123"/>
      <c r="U943" s="123"/>
      <c r="V943" s="123"/>
      <c r="W943" s="123"/>
      <c r="X943" s="123"/>
      <c r="Y943" s="123"/>
      <c r="Z943" s="123"/>
    </row>
    <row r="944" spans="1:26" s="113" customFormat="1" ht="24.95" customHeight="1" x14ac:dyDescent="0.25">
      <c r="A944" s="106">
        <v>941</v>
      </c>
      <c r="B944" s="107" t="s">
        <v>91</v>
      </c>
      <c r="C944" s="107" t="s">
        <v>2073</v>
      </c>
      <c r="D944" s="107" t="s">
        <v>5677</v>
      </c>
      <c r="E944" s="107" t="s">
        <v>5678</v>
      </c>
      <c r="F944" s="107" t="s">
        <v>5679</v>
      </c>
      <c r="G944" s="107" t="s">
        <v>5680</v>
      </c>
      <c r="H944" s="124">
        <v>1964</v>
      </c>
      <c r="I944" s="125">
        <v>1.33</v>
      </c>
      <c r="J944" s="111" t="s">
        <v>5681</v>
      </c>
      <c r="K944" s="124">
        <v>129</v>
      </c>
      <c r="L944" s="123"/>
      <c r="M944" s="123"/>
      <c r="N944" s="123"/>
      <c r="O944" s="123"/>
      <c r="P944" s="123"/>
      <c r="Q944" s="123"/>
      <c r="R944" s="123"/>
      <c r="S944" s="123"/>
      <c r="T944" s="123"/>
      <c r="U944" s="123"/>
      <c r="V944" s="123"/>
      <c r="W944" s="123"/>
      <c r="X944" s="123"/>
      <c r="Y944" s="123"/>
      <c r="Z944" s="123"/>
    </row>
    <row r="945" spans="1:26" s="113" customFormat="1" ht="24.95" customHeight="1" x14ac:dyDescent="0.25">
      <c r="A945" s="115">
        <v>942</v>
      </c>
      <c r="B945" s="107" t="s">
        <v>91</v>
      </c>
      <c r="C945" s="107" t="s">
        <v>2073</v>
      </c>
      <c r="D945" s="107" t="s">
        <v>5682</v>
      </c>
      <c r="E945" s="107" t="s">
        <v>5683</v>
      </c>
      <c r="F945" s="107" t="s">
        <v>5684</v>
      </c>
      <c r="G945" s="107" t="s">
        <v>5685</v>
      </c>
      <c r="H945" s="124">
        <v>2002</v>
      </c>
      <c r="I945" s="125">
        <v>0.68400000000000005</v>
      </c>
      <c r="J945" s="111" t="s">
        <v>3523</v>
      </c>
      <c r="K945" s="124">
        <v>23</v>
      </c>
      <c r="L945" s="123"/>
      <c r="M945" s="123"/>
      <c r="N945" s="123"/>
      <c r="O945" s="123"/>
      <c r="P945" s="123"/>
      <c r="Q945" s="123"/>
      <c r="R945" s="123"/>
      <c r="S945" s="123"/>
      <c r="T945" s="123"/>
      <c r="U945" s="123"/>
      <c r="V945" s="123"/>
      <c r="W945" s="123"/>
      <c r="X945" s="123"/>
      <c r="Y945" s="123"/>
      <c r="Z945" s="123"/>
    </row>
    <row r="946" spans="1:26" s="113" customFormat="1" ht="24.95" customHeight="1" x14ac:dyDescent="0.25">
      <c r="A946" s="106">
        <v>943</v>
      </c>
      <c r="B946" s="107" t="s">
        <v>91</v>
      </c>
      <c r="C946" s="107" t="s">
        <v>2073</v>
      </c>
      <c r="D946" s="107" t="s">
        <v>4106</v>
      </c>
      <c r="E946" s="107" t="s">
        <v>5686</v>
      </c>
      <c r="F946" s="107" t="s">
        <v>5687</v>
      </c>
      <c r="G946" s="107" t="s">
        <v>5688</v>
      </c>
      <c r="H946" s="124">
        <v>1983</v>
      </c>
      <c r="I946" s="125">
        <v>0.504</v>
      </c>
      <c r="J946" s="111" t="s">
        <v>3523</v>
      </c>
      <c r="K946" s="124">
        <v>139</v>
      </c>
      <c r="L946" s="123"/>
      <c r="M946" s="123"/>
      <c r="N946" s="123"/>
      <c r="O946" s="123"/>
      <c r="P946" s="123"/>
      <c r="Q946" s="123"/>
      <c r="R946" s="123"/>
      <c r="S946" s="123"/>
      <c r="T946" s="123"/>
      <c r="U946" s="123"/>
      <c r="V946" s="123"/>
      <c r="W946" s="123"/>
      <c r="X946" s="123"/>
      <c r="Y946" s="123"/>
      <c r="Z946" s="123"/>
    </row>
    <row r="947" spans="1:26" s="113" customFormat="1" ht="24.95" customHeight="1" x14ac:dyDescent="0.25">
      <c r="A947" s="115">
        <v>944</v>
      </c>
      <c r="B947" s="107" t="s">
        <v>91</v>
      </c>
      <c r="C947" s="107" t="s">
        <v>92</v>
      </c>
      <c r="D947" s="107" t="s">
        <v>5689</v>
      </c>
      <c r="E947" s="107" t="s">
        <v>5690</v>
      </c>
      <c r="F947" s="107" t="s">
        <v>5691</v>
      </c>
      <c r="G947" s="107" t="s">
        <v>5692</v>
      </c>
      <c r="H947" s="124">
        <v>1990</v>
      </c>
      <c r="I947" s="125">
        <v>0.75568999999999997</v>
      </c>
      <c r="J947" s="111" t="s">
        <v>3523</v>
      </c>
      <c r="K947" s="124">
        <v>56</v>
      </c>
      <c r="L947" s="123"/>
      <c r="M947" s="123"/>
      <c r="N947" s="123"/>
      <c r="O947" s="123"/>
      <c r="P947" s="123"/>
      <c r="Q947" s="123"/>
      <c r="R947" s="123"/>
      <c r="S947" s="123"/>
      <c r="T947" s="123"/>
      <c r="U947" s="123"/>
      <c r="V947" s="123"/>
      <c r="W947" s="123"/>
      <c r="X947" s="123"/>
      <c r="Y947" s="123"/>
      <c r="Z947" s="123"/>
    </row>
    <row r="948" spans="1:26" s="113" customFormat="1" ht="24.95" customHeight="1" x14ac:dyDescent="0.25">
      <c r="A948" s="106">
        <v>945</v>
      </c>
      <c r="B948" s="107" t="s">
        <v>91</v>
      </c>
      <c r="C948" s="107" t="s">
        <v>92</v>
      </c>
      <c r="D948" s="107" t="s">
        <v>5693</v>
      </c>
      <c r="E948" s="107" t="s">
        <v>5694</v>
      </c>
      <c r="F948" s="107" t="s">
        <v>5695</v>
      </c>
      <c r="G948" s="107" t="s">
        <v>5696</v>
      </c>
      <c r="H948" s="124">
        <v>1995</v>
      </c>
      <c r="I948" s="125">
        <v>0.72138999999999998</v>
      </c>
      <c r="J948" s="111" t="s">
        <v>5697</v>
      </c>
      <c r="K948" s="124">
        <v>28</v>
      </c>
      <c r="L948" s="123"/>
      <c r="M948" s="123"/>
      <c r="N948" s="123"/>
      <c r="O948" s="123"/>
      <c r="P948" s="123"/>
      <c r="Q948" s="123"/>
      <c r="R948" s="123"/>
      <c r="S948" s="123"/>
      <c r="T948" s="123"/>
      <c r="U948" s="123"/>
      <c r="V948" s="123"/>
      <c r="W948" s="123"/>
      <c r="X948" s="123"/>
      <c r="Y948" s="123"/>
      <c r="Z948" s="123"/>
    </row>
    <row r="949" spans="1:26" s="113" customFormat="1" ht="24.95" customHeight="1" x14ac:dyDescent="0.25">
      <c r="A949" s="115">
        <v>946</v>
      </c>
      <c r="B949" s="107" t="s">
        <v>91</v>
      </c>
      <c r="C949" s="107" t="s">
        <v>92</v>
      </c>
      <c r="D949" s="107" t="s">
        <v>5698</v>
      </c>
      <c r="E949" s="107" t="s">
        <v>5699</v>
      </c>
      <c r="F949" s="107" t="s">
        <v>5700</v>
      </c>
      <c r="G949" s="107" t="s">
        <v>5701</v>
      </c>
      <c r="H949" s="124">
        <v>1995</v>
      </c>
      <c r="I949" s="125">
        <v>1.0168600000000001</v>
      </c>
      <c r="J949" s="111" t="s">
        <v>5702</v>
      </c>
      <c r="K949" s="124">
        <v>62</v>
      </c>
      <c r="L949" s="123"/>
      <c r="M949" s="123"/>
      <c r="N949" s="123"/>
      <c r="O949" s="123"/>
      <c r="P949" s="123"/>
      <c r="Q949" s="123"/>
      <c r="R949" s="123"/>
      <c r="S949" s="123"/>
      <c r="T949" s="123"/>
      <c r="U949" s="123"/>
      <c r="V949" s="123"/>
      <c r="W949" s="123"/>
      <c r="X949" s="123"/>
      <c r="Y949" s="123"/>
      <c r="Z949" s="123"/>
    </row>
    <row r="950" spans="1:26" s="113" customFormat="1" ht="24.95" customHeight="1" x14ac:dyDescent="0.25">
      <c r="A950" s="106">
        <v>947</v>
      </c>
      <c r="B950" s="107" t="s">
        <v>91</v>
      </c>
      <c r="C950" s="107" t="s">
        <v>92</v>
      </c>
      <c r="D950" s="107" t="s">
        <v>2744</v>
      </c>
      <c r="E950" s="107" t="s">
        <v>5703</v>
      </c>
      <c r="F950" s="107" t="s">
        <v>5704</v>
      </c>
      <c r="G950" s="107" t="s">
        <v>5705</v>
      </c>
      <c r="H950" s="124">
        <v>1985</v>
      </c>
      <c r="I950" s="125">
        <v>0.93662000000000001</v>
      </c>
      <c r="J950" s="111" t="s">
        <v>5706</v>
      </c>
      <c r="K950" s="124">
        <v>242</v>
      </c>
      <c r="L950" s="123"/>
      <c r="M950" s="123"/>
      <c r="N950" s="123"/>
      <c r="O950" s="123"/>
      <c r="P950" s="123"/>
      <c r="Q950" s="123"/>
      <c r="R950" s="123"/>
      <c r="S950" s="123"/>
      <c r="T950" s="123"/>
      <c r="U950" s="123"/>
      <c r="V950" s="123"/>
      <c r="W950" s="123"/>
      <c r="X950" s="123"/>
      <c r="Y950" s="123"/>
      <c r="Z950" s="123"/>
    </row>
    <row r="951" spans="1:26" s="113" customFormat="1" ht="24.95" customHeight="1" x14ac:dyDescent="0.25">
      <c r="A951" s="115">
        <v>948</v>
      </c>
      <c r="B951" s="107" t="s">
        <v>91</v>
      </c>
      <c r="C951" s="107" t="s">
        <v>92</v>
      </c>
      <c r="D951" s="107" t="s">
        <v>5707</v>
      </c>
      <c r="E951" s="107" t="s">
        <v>330</v>
      </c>
      <c r="F951" s="107" t="s">
        <v>329</v>
      </c>
      <c r="G951" s="107" t="s">
        <v>5708</v>
      </c>
      <c r="H951" s="124">
        <v>1975</v>
      </c>
      <c r="I951" s="125">
        <v>2.8998699999999999</v>
      </c>
      <c r="J951" s="111" t="s">
        <v>5709</v>
      </c>
      <c r="K951" s="124">
        <v>255</v>
      </c>
      <c r="L951" s="123"/>
      <c r="M951" s="123"/>
      <c r="N951" s="123"/>
      <c r="O951" s="123"/>
      <c r="P951" s="123"/>
      <c r="Q951" s="123"/>
      <c r="R951" s="123"/>
      <c r="S951" s="123"/>
      <c r="T951" s="123"/>
      <c r="U951" s="123"/>
      <c r="V951" s="123"/>
      <c r="W951" s="123"/>
      <c r="X951" s="123"/>
      <c r="Y951" s="123"/>
      <c r="Z951" s="123"/>
    </row>
    <row r="952" spans="1:26" s="113" customFormat="1" ht="24.95" customHeight="1" x14ac:dyDescent="0.25">
      <c r="A952" s="106">
        <v>949</v>
      </c>
      <c r="B952" s="107" t="s">
        <v>91</v>
      </c>
      <c r="C952" s="107" t="s">
        <v>5710</v>
      </c>
      <c r="D952" s="107" t="s">
        <v>5711</v>
      </c>
      <c r="E952" s="107" t="s">
        <v>5712</v>
      </c>
      <c r="F952" s="107" t="s">
        <v>5713</v>
      </c>
      <c r="G952" s="107" t="s">
        <v>5714</v>
      </c>
      <c r="H952" s="124" t="s">
        <v>5715</v>
      </c>
      <c r="I952" s="125">
        <v>1.3270299999999999</v>
      </c>
      <c r="J952" s="111" t="s">
        <v>5702</v>
      </c>
      <c r="K952" s="124">
        <v>142</v>
      </c>
      <c r="L952" s="123"/>
      <c r="M952" s="123"/>
      <c r="N952" s="123"/>
      <c r="O952" s="123"/>
      <c r="P952" s="123"/>
      <c r="Q952" s="123"/>
      <c r="R952" s="123"/>
      <c r="S952" s="123"/>
      <c r="T952" s="123"/>
      <c r="U952" s="123"/>
      <c r="V952" s="123"/>
      <c r="W952" s="123"/>
      <c r="X952" s="123"/>
      <c r="Y952" s="123"/>
      <c r="Z952" s="123"/>
    </row>
    <row r="953" spans="1:26" s="113" customFormat="1" ht="24.95" customHeight="1" x14ac:dyDescent="0.25">
      <c r="A953" s="115">
        <v>950</v>
      </c>
      <c r="B953" s="107" t="s">
        <v>91</v>
      </c>
      <c r="C953" s="107" t="s">
        <v>5710</v>
      </c>
      <c r="D953" s="107" t="s">
        <v>5716</v>
      </c>
      <c r="E953" s="107" t="s">
        <v>5717</v>
      </c>
      <c r="F953" s="107" t="s">
        <v>5718</v>
      </c>
      <c r="G953" s="107" t="s">
        <v>5719</v>
      </c>
      <c r="H953" s="124">
        <v>1985</v>
      </c>
      <c r="I953" s="125">
        <v>0.71830000000000005</v>
      </c>
      <c r="J953" s="111" t="s">
        <v>5720</v>
      </c>
      <c r="K953" s="124">
        <v>22</v>
      </c>
      <c r="L953" s="123"/>
      <c r="M953" s="123"/>
      <c r="N953" s="123"/>
      <c r="O953" s="123"/>
      <c r="P953" s="123"/>
      <c r="Q953" s="123"/>
      <c r="R953" s="123"/>
      <c r="S953" s="123"/>
      <c r="T953" s="123"/>
      <c r="U953" s="123"/>
      <c r="V953" s="123"/>
      <c r="W953" s="123"/>
      <c r="X953" s="123"/>
      <c r="Y953" s="123"/>
      <c r="Z953" s="123"/>
    </row>
    <row r="954" spans="1:26" s="113" customFormat="1" ht="24.95" customHeight="1" x14ac:dyDescent="0.25">
      <c r="A954" s="106">
        <v>951</v>
      </c>
      <c r="B954" s="107" t="s">
        <v>91</v>
      </c>
      <c r="C954" s="107" t="s">
        <v>5710</v>
      </c>
      <c r="D954" s="107" t="s">
        <v>5721</v>
      </c>
      <c r="E954" s="107" t="s">
        <v>5722</v>
      </c>
      <c r="F954" s="107" t="s">
        <v>5723</v>
      </c>
      <c r="G954" s="107" t="s">
        <v>5724</v>
      </c>
      <c r="H954" s="124">
        <v>1984</v>
      </c>
      <c r="I954" s="125">
        <v>1.4681</v>
      </c>
      <c r="J954" s="111" t="s">
        <v>5725</v>
      </c>
      <c r="K954" s="124">
        <v>66</v>
      </c>
      <c r="L954" s="123"/>
      <c r="M954" s="123"/>
      <c r="N954" s="123"/>
      <c r="O954" s="123"/>
      <c r="P954" s="123"/>
      <c r="Q954" s="123"/>
      <c r="R954" s="123"/>
      <c r="S954" s="123"/>
      <c r="T954" s="123"/>
      <c r="U954" s="123"/>
      <c r="V954" s="123"/>
      <c r="W954" s="123"/>
      <c r="X954" s="123"/>
      <c r="Y954" s="123"/>
      <c r="Z954" s="123"/>
    </row>
    <row r="955" spans="1:26" s="113" customFormat="1" ht="24.95" customHeight="1" x14ac:dyDescent="0.25">
      <c r="A955" s="115">
        <v>952</v>
      </c>
      <c r="B955" s="107" t="s">
        <v>91</v>
      </c>
      <c r="C955" s="107" t="s">
        <v>5710</v>
      </c>
      <c r="D955" s="107" t="s">
        <v>5726</v>
      </c>
      <c r="E955" s="107" t="s">
        <v>5727</v>
      </c>
      <c r="F955" s="107" t="s">
        <v>5728</v>
      </c>
      <c r="G955" s="107" t="s">
        <v>5729</v>
      </c>
      <c r="H955" s="124">
        <v>1984</v>
      </c>
      <c r="I955" s="125">
        <v>1.83952</v>
      </c>
      <c r="J955" s="111" t="s">
        <v>5720</v>
      </c>
      <c r="K955" s="124">
        <v>67</v>
      </c>
      <c r="L955" s="123"/>
      <c r="M955" s="123"/>
      <c r="N955" s="123"/>
      <c r="O955" s="123"/>
      <c r="P955" s="123"/>
      <c r="Q955" s="123"/>
      <c r="R955" s="123"/>
      <c r="S955" s="123"/>
      <c r="T955" s="123"/>
      <c r="U955" s="123"/>
      <c r="V955" s="123"/>
      <c r="W955" s="123"/>
      <c r="X955" s="123"/>
      <c r="Y955" s="123"/>
      <c r="Z955" s="123"/>
    </row>
    <row r="956" spans="1:26" s="113" customFormat="1" ht="24.95" customHeight="1" x14ac:dyDescent="0.25">
      <c r="A956" s="106">
        <v>953</v>
      </c>
      <c r="B956" s="107" t="s">
        <v>91</v>
      </c>
      <c r="C956" s="107" t="s">
        <v>5710</v>
      </c>
      <c r="D956" s="107" t="s">
        <v>5730</v>
      </c>
      <c r="E956" s="107" t="s">
        <v>5731</v>
      </c>
      <c r="F956" s="107" t="s">
        <v>5732</v>
      </c>
      <c r="G956" s="107" t="s">
        <v>5733</v>
      </c>
      <c r="H956" s="124">
        <v>1999</v>
      </c>
      <c r="I956" s="125">
        <v>2.27766</v>
      </c>
      <c r="J956" s="111" t="s">
        <v>5725</v>
      </c>
      <c r="K956" s="124">
        <v>61</v>
      </c>
      <c r="L956" s="123"/>
      <c r="M956" s="123"/>
      <c r="N956" s="123"/>
      <c r="O956" s="123"/>
      <c r="P956" s="123"/>
      <c r="Q956" s="123"/>
      <c r="R956" s="123"/>
      <c r="S956" s="123"/>
      <c r="T956" s="123"/>
      <c r="U956" s="123"/>
      <c r="V956" s="123"/>
      <c r="W956" s="123"/>
      <c r="X956" s="123"/>
      <c r="Y956" s="123"/>
      <c r="Z956" s="123"/>
    </row>
    <row r="957" spans="1:26" s="113" customFormat="1" ht="24.95" customHeight="1" x14ac:dyDescent="0.25">
      <c r="A957" s="115">
        <v>954</v>
      </c>
      <c r="B957" s="107" t="s">
        <v>91</v>
      </c>
      <c r="C957" s="107" t="s">
        <v>2528</v>
      </c>
      <c r="D957" s="107" t="s">
        <v>5734</v>
      </c>
      <c r="E957" s="107" t="s">
        <v>5735</v>
      </c>
      <c r="F957" s="107" t="s">
        <v>5734</v>
      </c>
      <c r="G957" s="107" t="s">
        <v>5736</v>
      </c>
      <c r="H957" s="124">
        <v>1988</v>
      </c>
      <c r="I957" s="125">
        <v>0.49415999999999999</v>
      </c>
      <c r="J957" s="111" t="s">
        <v>3523</v>
      </c>
      <c r="K957" s="124">
        <v>43</v>
      </c>
      <c r="L957" s="123"/>
      <c r="M957" s="123"/>
      <c r="N957" s="123"/>
      <c r="O957" s="123"/>
      <c r="P957" s="123"/>
      <c r="Q957" s="123"/>
      <c r="R957" s="123"/>
      <c r="S957" s="123"/>
      <c r="T957" s="123"/>
      <c r="U957" s="123"/>
      <c r="V957" s="123"/>
      <c r="W957" s="123"/>
      <c r="X957" s="123"/>
      <c r="Y957" s="123"/>
      <c r="Z957" s="123"/>
    </row>
    <row r="958" spans="1:26" s="113" customFormat="1" ht="24.95" customHeight="1" x14ac:dyDescent="0.25">
      <c r="A958" s="106">
        <v>955</v>
      </c>
      <c r="B958" s="107" t="s">
        <v>91</v>
      </c>
      <c r="C958" s="107" t="s">
        <v>2528</v>
      </c>
      <c r="D958" s="107" t="s">
        <v>5737</v>
      </c>
      <c r="E958" s="107" t="s">
        <v>5738</v>
      </c>
      <c r="F958" s="107" t="s">
        <v>5739</v>
      </c>
      <c r="G958" s="107" t="s">
        <v>5740</v>
      </c>
      <c r="H958" s="124">
        <v>1999</v>
      </c>
      <c r="I958" s="125">
        <v>1.52766</v>
      </c>
      <c r="J958" s="111" t="s">
        <v>5741</v>
      </c>
      <c r="K958" s="124">
        <v>77</v>
      </c>
      <c r="L958" s="123"/>
      <c r="M958" s="123"/>
      <c r="N958" s="123"/>
      <c r="O958" s="123"/>
      <c r="P958" s="123"/>
      <c r="Q958" s="123"/>
      <c r="R958" s="123"/>
      <c r="S958" s="123"/>
      <c r="T958" s="123"/>
      <c r="U958" s="123"/>
      <c r="V958" s="123"/>
      <c r="W958" s="123"/>
      <c r="X958" s="123"/>
      <c r="Y958" s="123"/>
      <c r="Z958" s="123"/>
    </row>
    <row r="959" spans="1:26" s="113" customFormat="1" ht="24.95" customHeight="1" x14ac:dyDescent="0.25">
      <c r="A959" s="115">
        <v>956</v>
      </c>
      <c r="B959" s="107" t="s">
        <v>91</v>
      </c>
      <c r="C959" s="107" t="s">
        <v>2528</v>
      </c>
      <c r="D959" s="107" t="s">
        <v>5742</v>
      </c>
      <c r="E959" s="107" t="s">
        <v>5743</v>
      </c>
      <c r="F959" s="107" t="s">
        <v>5742</v>
      </c>
      <c r="G959" s="107" t="s">
        <v>5744</v>
      </c>
      <c r="H959" s="124">
        <v>2003</v>
      </c>
      <c r="I959" s="125">
        <v>1.16604</v>
      </c>
      <c r="J959" s="111" t="s">
        <v>5745</v>
      </c>
      <c r="K959" s="124">
        <v>148</v>
      </c>
      <c r="L959" s="123"/>
      <c r="M959" s="123"/>
      <c r="N959" s="123"/>
      <c r="O959" s="123"/>
      <c r="P959" s="123"/>
      <c r="Q959" s="123"/>
      <c r="R959" s="123"/>
      <c r="S959" s="123"/>
      <c r="T959" s="123"/>
      <c r="U959" s="123"/>
      <c r="V959" s="123"/>
      <c r="W959" s="123"/>
      <c r="X959" s="123"/>
      <c r="Y959" s="123"/>
      <c r="Z959" s="123"/>
    </row>
    <row r="960" spans="1:26" s="113" customFormat="1" ht="24.95" customHeight="1" x14ac:dyDescent="0.25">
      <c r="A960" s="106">
        <v>957</v>
      </c>
      <c r="B960" s="107" t="s">
        <v>91</v>
      </c>
      <c r="C960" s="107" t="s">
        <v>2528</v>
      </c>
      <c r="D960" s="107" t="s">
        <v>5746</v>
      </c>
      <c r="E960" s="107" t="s">
        <v>5747</v>
      </c>
      <c r="F960" s="107" t="s">
        <v>5748</v>
      </c>
      <c r="G960" s="107" t="s">
        <v>5749</v>
      </c>
      <c r="H960" s="124">
        <v>1998</v>
      </c>
      <c r="I960" s="125">
        <v>1.12792</v>
      </c>
      <c r="J960" s="111" t="s">
        <v>3523</v>
      </c>
      <c r="K960" s="124">
        <v>69</v>
      </c>
      <c r="L960" s="123"/>
      <c r="M960" s="123"/>
      <c r="N960" s="123"/>
      <c r="O960" s="123"/>
      <c r="P960" s="123"/>
      <c r="Q960" s="123"/>
      <c r="R960" s="123"/>
      <c r="S960" s="123"/>
      <c r="T960" s="123"/>
      <c r="U960" s="123"/>
      <c r="V960" s="123"/>
      <c r="W960" s="123"/>
      <c r="X960" s="123"/>
      <c r="Y960" s="123"/>
      <c r="Z960" s="123"/>
    </row>
    <row r="961" spans="1:25" s="114" customFormat="1" ht="24.95" customHeight="1" x14ac:dyDescent="0.25">
      <c r="A961" s="115">
        <v>958</v>
      </c>
      <c r="B961" s="107" t="s">
        <v>91</v>
      </c>
      <c r="C961" s="107" t="s">
        <v>2528</v>
      </c>
      <c r="D961" s="107" t="s">
        <v>5750</v>
      </c>
      <c r="E961" s="107" t="s">
        <v>5751</v>
      </c>
      <c r="F961" s="107" t="s">
        <v>5750</v>
      </c>
      <c r="G961" s="107" t="s">
        <v>5752</v>
      </c>
      <c r="H961" s="124">
        <v>1999</v>
      </c>
      <c r="I961" s="125">
        <v>1.16933</v>
      </c>
      <c r="J961" s="111" t="s">
        <v>5753</v>
      </c>
      <c r="K961" s="124">
        <v>35</v>
      </c>
      <c r="L961" s="123"/>
      <c r="M961" s="123"/>
      <c r="N961" s="123"/>
      <c r="O961" s="123"/>
      <c r="P961" s="123"/>
      <c r="Q961" s="123"/>
      <c r="R961" s="123"/>
      <c r="S961" s="123"/>
      <c r="T961" s="123"/>
      <c r="U961" s="123"/>
      <c r="V961" s="123"/>
      <c r="W961" s="123"/>
      <c r="X961" s="123"/>
      <c r="Y961" s="123"/>
    </row>
    <row r="962" spans="1:25" s="114" customFormat="1" ht="24.95" customHeight="1" x14ac:dyDescent="0.25">
      <c r="A962" s="106">
        <v>959</v>
      </c>
      <c r="B962" s="107" t="s">
        <v>91</v>
      </c>
      <c r="C962" s="107" t="s">
        <v>135</v>
      </c>
      <c r="D962" s="107" t="s">
        <v>5754</v>
      </c>
      <c r="E962" s="107" t="s">
        <v>5755</v>
      </c>
      <c r="F962" s="107" t="s">
        <v>5754</v>
      </c>
      <c r="G962" s="107" t="s">
        <v>5756</v>
      </c>
      <c r="H962" s="124">
        <v>1994</v>
      </c>
      <c r="I962" s="125">
        <v>0.51258000000000004</v>
      </c>
      <c r="J962" s="111" t="s">
        <v>3523</v>
      </c>
      <c r="K962" s="124">
        <v>238</v>
      </c>
      <c r="L962" s="123"/>
      <c r="M962" s="123"/>
      <c r="N962" s="123"/>
      <c r="O962" s="123"/>
      <c r="P962" s="123"/>
      <c r="Q962" s="123"/>
      <c r="R962" s="123"/>
      <c r="S962" s="123"/>
      <c r="T962" s="123"/>
      <c r="U962" s="123"/>
      <c r="V962" s="123"/>
      <c r="W962" s="123"/>
      <c r="X962" s="123"/>
      <c r="Y962" s="123"/>
    </row>
    <row r="963" spans="1:25" s="114" customFormat="1" ht="24.95" customHeight="1" x14ac:dyDescent="0.25">
      <c r="A963" s="115">
        <v>960</v>
      </c>
      <c r="B963" s="107" t="s">
        <v>91</v>
      </c>
      <c r="C963" s="107" t="s">
        <v>135</v>
      </c>
      <c r="D963" s="107" t="s">
        <v>5757</v>
      </c>
      <c r="E963" s="107" t="s">
        <v>5758</v>
      </c>
      <c r="F963" s="107" t="s">
        <v>5759</v>
      </c>
      <c r="G963" s="107" t="s">
        <v>5760</v>
      </c>
      <c r="H963" s="124">
        <v>2001</v>
      </c>
      <c r="I963" s="125">
        <v>0.38258999999999999</v>
      </c>
      <c r="J963" s="111" t="s">
        <v>3523</v>
      </c>
      <c r="K963" s="124">
        <v>74</v>
      </c>
      <c r="L963" s="123"/>
      <c r="M963" s="123"/>
      <c r="N963" s="123"/>
      <c r="O963" s="123"/>
      <c r="P963" s="123"/>
      <c r="Q963" s="123"/>
      <c r="R963" s="123"/>
      <c r="S963" s="123"/>
      <c r="T963" s="123"/>
      <c r="U963" s="123"/>
      <c r="V963" s="123"/>
      <c r="W963" s="123"/>
      <c r="X963" s="123"/>
      <c r="Y963" s="123"/>
    </row>
    <row r="964" spans="1:25" s="114" customFormat="1" ht="24.95" customHeight="1" x14ac:dyDescent="0.25">
      <c r="A964" s="106">
        <v>961</v>
      </c>
      <c r="B964" s="107" t="s">
        <v>91</v>
      </c>
      <c r="C964" s="107" t="s">
        <v>135</v>
      </c>
      <c r="D964" s="107" t="s">
        <v>136</v>
      </c>
      <c r="E964" s="107" t="s">
        <v>137</v>
      </c>
      <c r="F964" s="107" t="s">
        <v>136</v>
      </c>
      <c r="G964" s="107" t="s">
        <v>5761</v>
      </c>
      <c r="H964" s="124">
        <v>1994</v>
      </c>
      <c r="I964" s="125">
        <v>0.61241999999999996</v>
      </c>
      <c r="J964" s="111" t="s">
        <v>3523</v>
      </c>
      <c r="K964" s="124">
        <v>242</v>
      </c>
      <c r="L964" s="123"/>
      <c r="M964" s="123"/>
      <c r="N964" s="123"/>
      <c r="O964" s="123"/>
      <c r="P964" s="123"/>
      <c r="Q964" s="123"/>
      <c r="R964" s="123"/>
      <c r="S964" s="123"/>
      <c r="T964" s="123"/>
      <c r="U964" s="123"/>
      <c r="V964" s="123"/>
      <c r="W964" s="123"/>
      <c r="X964" s="123"/>
      <c r="Y964" s="123"/>
    </row>
    <row r="965" spans="1:25" s="114" customFormat="1" ht="24.95" customHeight="1" x14ac:dyDescent="0.25">
      <c r="A965" s="115">
        <v>962</v>
      </c>
      <c r="B965" s="107" t="s">
        <v>91</v>
      </c>
      <c r="C965" s="107" t="s">
        <v>135</v>
      </c>
      <c r="D965" s="107" t="s">
        <v>5762</v>
      </c>
      <c r="E965" s="107" t="s">
        <v>5763</v>
      </c>
      <c r="F965" s="107" t="s">
        <v>5762</v>
      </c>
      <c r="G965" s="107" t="s">
        <v>5764</v>
      </c>
      <c r="H965" s="124">
        <v>1995</v>
      </c>
      <c r="I965" s="125">
        <v>0.85750999999999999</v>
      </c>
      <c r="J965" s="111" t="s">
        <v>5745</v>
      </c>
      <c r="K965" s="124">
        <v>126</v>
      </c>
      <c r="L965" s="123"/>
      <c r="M965" s="123"/>
      <c r="N965" s="123"/>
      <c r="O965" s="123"/>
      <c r="P965" s="123"/>
      <c r="Q965" s="123"/>
      <c r="R965" s="123"/>
      <c r="S965" s="123"/>
      <c r="T965" s="123"/>
      <c r="U965" s="123"/>
      <c r="V965" s="123"/>
      <c r="W965" s="123"/>
      <c r="X965" s="123"/>
      <c r="Y965" s="123"/>
    </row>
    <row r="966" spans="1:25" s="114" customFormat="1" ht="24.95" customHeight="1" x14ac:dyDescent="0.25">
      <c r="A966" s="106">
        <v>963</v>
      </c>
      <c r="B966" s="107" t="s">
        <v>91</v>
      </c>
      <c r="C966" s="107" t="s">
        <v>135</v>
      </c>
      <c r="D966" s="107" t="s">
        <v>5765</v>
      </c>
      <c r="E966" s="107" t="s">
        <v>5766</v>
      </c>
      <c r="F966" s="107" t="s">
        <v>5767</v>
      </c>
      <c r="G966" s="107" t="s">
        <v>5768</v>
      </c>
      <c r="H966" s="124">
        <v>1995</v>
      </c>
      <c r="I966" s="125">
        <v>0.4672</v>
      </c>
      <c r="J966" s="111" t="s">
        <v>3523</v>
      </c>
      <c r="K966" s="124">
        <v>192</v>
      </c>
      <c r="L966" s="123"/>
      <c r="M966" s="123"/>
      <c r="N966" s="123"/>
      <c r="O966" s="123"/>
      <c r="P966" s="123"/>
      <c r="Q966" s="123"/>
      <c r="R966" s="123"/>
      <c r="S966" s="123"/>
      <c r="T966" s="123"/>
      <c r="U966" s="123"/>
      <c r="V966" s="123"/>
      <c r="W966" s="123"/>
      <c r="X966" s="123"/>
      <c r="Y966" s="123"/>
    </row>
    <row r="967" spans="1:25" s="114" customFormat="1" ht="24.95" customHeight="1" x14ac:dyDescent="0.25">
      <c r="A967" s="115">
        <v>964</v>
      </c>
      <c r="B967" s="107" t="s">
        <v>91</v>
      </c>
      <c r="C967" s="107" t="s">
        <v>135</v>
      </c>
      <c r="D967" s="107" t="s">
        <v>5769</v>
      </c>
      <c r="E967" s="107" t="s">
        <v>5770</v>
      </c>
      <c r="F967" s="107" t="s">
        <v>5769</v>
      </c>
      <c r="G967" s="107" t="s">
        <v>5771</v>
      </c>
      <c r="H967" s="124">
        <v>1996</v>
      </c>
      <c r="I967" s="125">
        <v>2.3464</v>
      </c>
      <c r="J967" s="111" t="s">
        <v>5772</v>
      </c>
      <c r="K967" s="124">
        <v>168</v>
      </c>
      <c r="L967" s="123"/>
      <c r="M967" s="123"/>
      <c r="N967" s="123"/>
      <c r="O967" s="123"/>
      <c r="P967" s="123"/>
      <c r="Q967" s="123"/>
      <c r="R967" s="123"/>
      <c r="S967" s="123"/>
      <c r="T967" s="123"/>
      <c r="U967" s="123"/>
      <c r="V967" s="123"/>
      <c r="W967" s="123"/>
      <c r="X967" s="123"/>
      <c r="Y967" s="123"/>
    </row>
    <row r="968" spans="1:25" s="114" customFormat="1" ht="24.95" customHeight="1" x14ac:dyDescent="0.25">
      <c r="A968" s="106">
        <v>965</v>
      </c>
      <c r="B968" s="107" t="s">
        <v>91</v>
      </c>
      <c r="C968" s="107" t="s">
        <v>2580</v>
      </c>
      <c r="D968" s="107" t="s">
        <v>5773</v>
      </c>
      <c r="E968" s="107" t="s">
        <v>5774</v>
      </c>
      <c r="F968" s="107" t="s">
        <v>5775</v>
      </c>
      <c r="G968" s="107" t="s">
        <v>5776</v>
      </c>
      <c r="H968" s="124">
        <v>1993</v>
      </c>
      <c r="I968" s="125">
        <v>1.3720000000000001</v>
      </c>
      <c r="J968" s="111" t="s">
        <v>3523</v>
      </c>
      <c r="K968" s="124">
        <v>261</v>
      </c>
      <c r="L968" s="123"/>
      <c r="M968" s="123"/>
      <c r="N968" s="123"/>
      <c r="O968" s="123"/>
      <c r="P968" s="123"/>
      <c r="Q968" s="123"/>
      <c r="R968" s="123"/>
      <c r="S968" s="123"/>
      <c r="T968" s="123"/>
      <c r="U968" s="123"/>
      <c r="V968" s="123"/>
      <c r="W968" s="123"/>
      <c r="X968" s="123"/>
      <c r="Y968" s="123"/>
    </row>
    <row r="969" spans="1:25" s="114" customFormat="1" ht="24.95" customHeight="1" x14ac:dyDescent="0.25">
      <c r="A969" s="115">
        <v>966</v>
      </c>
      <c r="B969" s="107" t="s">
        <v>91</v>
      </c>
      <c r="C969" s="107" t="s">
        <v>2580</v>
      </c>
      <c r="D969" s="107" t="s">
        <v>5777</v>
      </c>
      <c r="E969" s="107" t="s">
        <v>5778</v>
      </c>
      <c r="F969" s="107" t="s">
        <v>5779</v>
      </c>
      <c r="G969" s="107" t="s">
        <v>5780</v>
      </c>
      <c r="H969" s="124">
        <v>1999</v>
      </c>
      <c r="I969" s="125">
        <v>0.33800000000000002</v>
      </c>
      <c r="J969" s="111" t="s">
        <v>3523</v>
      </c>
      <c r="K969" s="124">
        <v>28</v>
      </c>
      <c r="L969" s="123"/>
      <c r="M969" s="123"/>
      <c r="N969" s="123"/>
      <c r="O969" s="123"/>
      <c r="P969" s="123"/>
      <c r="Q969" s="123"/>
      <c r="R969" s="123"/>
      <c r="S969" s="123"/>
      <c r="T969" s="123"/>
      <c r="U969" s="123"/>
      <c r="V969" s="123"/>
      <c r="W969" s="123"/>
      <c r="X969" s="123"/>
      <c r="Y969" s="123"/>
    </row>
    <row r="970" spans="1:25" s="114" customFormat="1" ht="24.95" customHeight="1" x14ac:dyDescent="0.25">
      <c r="A970" s="106">
        <v>967</v>
      </c>
      <c r="B970" s="107" t="s">
        <v>91</v>
      </c>
      <c r="C970" s="107" t="s">
        <v>2580</v>
      </c>
      <c r="D970" s="107" t="s">
        <v>5781</v>
      </c>
      <c r="E970" s="107" t="s">
        <v>5782</v>
      </c>
      <c r="F970" s="107" t="s">
        <v>5783</v>
      </c>
      <c r="G970" s="107" t="s">
        <v>5784</v>
      </c>
      <c r="H970" s="124">
        <v>2001</v>
      </c>
      <c r="I970" s="125">
        <v>0.84</v>
      </c>
      <c r="J970" s="111" t="s">
        <v>3523</v>
      </c>
      <c r="K970" s="124">
        <v>27</v>
      </c>
      <c r="L970" s="123"/>
      <c r="M970" s="123"/>
      <c r="N970" s="123"/>
      <c r="O970" s="123"/>
      <c r="P970" s="123"/>
      <c r="Q970" s="123"/>
      <c r="R970" s="123"/>
      <c r="S970" s="123"/>
      <c r="T970" s="123"/>
      <c r="U970" s="123"/>
      <c r="V970" s="123"/>
      <c r="W970" s="123"/>
      <c r="X970" s="123"/>
      <c r="Y970" s="123"/>
    </row>
    <row r="971" spans="1:25" s="114" customFormat="1" ht="24.95" customHeight="1" x14ac:dyDescent="0.25">
      <c r="A971" s="115">
        <v>968</v>
      </c>
      <c r="B971" s="107" t="s">
        <v>91</v>
      </c>
      <c r="C971" s="107" t="s">
        <v>2580</v>
      </c>
      <c r="D971" s="107" t="s">
        <v>5785</v>
      </c>
      <c r="E971" s="107" t="s">
        <v>5786</v>
      </c>
      <c r="F971" s="107" t="s">
        <v>2685</v>
      </c>
      <c r="G971" s="107" t="s">
        <v>5787</v>
      </c>
      <c r="H971" s="124">
        <v>1999</v>
      </c>
      <c r="I971" s="125">
        <v>0.505</v>
      </c>
      <c r="J971" s="111" t="s">
        <v>3523</v>
      </c>
      <c r="K971" s="124">
        <v>199</v>
      </c>
      <c r="L971" s="123"/>
      <c r="M971" s="123"/>
      <c r="N971" s="123"/>
      <c r="O971" s="123"/>
      <c r="P971" s="123"/>
      <c r="Q971" s="123"/>
      <c r="R971" s="123"/>
      <c r="S971" s="123"/>
      <c r="T971" s="123"/>
      <c r="U971" s="123"/>
      <c r="V971" s="123"/>
      <c r="W971" s="123"/>
      <c r="X971" s="123"/>
      <c r="Y971" s="123"/>
    </row>
    <row r="972" spans="1:25" s="114" customFormat="1" ht="24.95" customHeight="1" x14ac:dyDescent="0.25">
      <c r="A972" s="106">
        <v>969</v>
      </c>
      <c r="B972" s="107" t="s">
        <v>91</v>
      </c>
      <c r="C972" s="107" t="s">
        <v>2580</v>
      </c>
      <c r="D972" s="107" t="s">
        <v>2754</v>
      </c>
      <c r="E972" s="107" t="s">
        <v>5788</v>
      </c>
      <c r="F972" s="107" t="s">
        <v>5789</v>
      </c>
      <c r="G972" s="107" t="s">
        <v>5790</v>
      </c>
      <c r="H972" s="124">
        <v>2001</v>
      </c>
      <c r="I972" s="125">
        <v>0.64</v>
      </c>
      <c r="J972" s="111" t="s">
        <v>3523</v>
      </c>
      <c r="K972" s="124">
        <v>179</v>
      </c>
      <c r="L972" s="123"/>
      <c r="M972" s="123"/>
      <c r="N972" s="123"/>
      <c r="O972" s="123"/>
      <c r="P972" s="123"/>
      <c r="Q972" s="123"/>
      <c r="R972" s="123"/>
      <c r="S972" s="123"/>
      <c r="T972" s="123"/>
      <c r="U972" s="123"/>
      <c r="V972" s="123"/>
      <c r="W972" s="123"/>
      <c r="X972" s="123"/>
      <c r="Y972" s="123"/>
    </row>
    <row r="973" spans="1:25" s="114" customFormat="1" ht="24.95" customHeight="1" x14ac:dyDescent="0.25">
      <c r="A973" s="115">
        <v>970</v>
      </c>
      <c r="B973" s="107" t="s">
        <v>91</v>
      </c>
      <c r="C973" s="107" t="s">
        <v>2589</v>
      </c>
      <c r="D973" s="107" t="s">
        <v>2619</v>
      </c>
      <c r="E973" s="107" t="s">
        <v>5791</v>
      </c>
      <c r="F973" s="107" t="s">
        <v>5792</v>
      </c>
      <c r="G973" s="107" t="s">
        <v>5793</v>
      </c>
      <c r="H973" s="124">
        <v>1999</v>
      </c>
      <c r="I973" s="125">
        <v>0.67300000000000004</v>
      </c>
      <c r="J973" s="111" t="s">
        <v>3523</v>
      </c>
      <c r="K973" s="124">
        <v>201</v>
      </c>
      <c r="L973" s="123"/>
      <c r="M973" s="123"/>
      <c r="N973" s="123"/>
      <c r="O973" s="123"/>
      <c r="P973" s="123"/>
      <c r="Q973" s="123"/>
      <c r="R973" s="123"/>
      <c r="S973" s="123"/>
      <c r="T973" s="123"/>
      <c r="U973" s="123"/>
      <c r="V973" s="123"/>
      <c r="W973" s="123"/>
      <c r="X973" s="123"/>
      <c r="Y973" s="123"/>
    </row>
    <row r="974" spans="1:25" s="114" customFormat="1" ht="24.95" customHeight="1" x14ac:dyDescent="0.25">
      <c r="A974" s="106">
        <v>971</v>
      </c>
      <c r="B974" s="107" t="s">
        <v>91</v>
      </c>
      <c r="C974" s="107" t="s">
        <v>2589</v>
      </c>
      <c r="D974" s="107" t="s">
        <v>5794</v>
      </c>
      <c r="E974" s="107" t="s">
        <v>5795</v>
      </c>
      <c r="F974" s="107" t="s">
        <v>5794</v>
      </c>
      <c r="G974" s="107" t="s">
        <v>5796</v>
      </c>
      <c r="H974" s="124">
        <v>2001</v>
      </c>
      <c r="I974" s="125">
        <v>0.47099999999999997</v>
      </c>
      <c r="J974" s="111" t="s">
        <v>3523</v>
      </c>
      <c r="K974" s="124">
        <v>76</v>
      </c>
      <c r="L974" s="123"/>
      <c r="M974" s="123"/>
      <c r="N974" s="123"/>
      <c r="O974" s="123"/>
      <c r="P974" s="123"/>
      <c r="Q974" s="123"/>
      <c r="R974" s="123"/>
      <c r="S974" s="123"/>
      <c r="T974" s="123"/>
      <c r="U974" s="123"/>
      <c r="V974" s="123"/>
      <c r="W974" s="123"/>
      <c r="X974" s="123"/>
      <c r="Y974" s="123"/>
    </row>
    <row r="975" spans="1:25" s="114" customFormat="1" ht="24.95" customHeight="1" x14ac:dyDescent="0.25">
      <c r="A975" s="115">
        <v>972</v>
      </c>
      <c r="B975" s="107" t="s">
        <v>91</v>
      </c>
      <c r="C975" s="107" t="s">
        <v>2589</v>
      </c>
      <c r="D975" s="107" t="s">
        <v>5797</v>
      </c>
      <c r="E975" s="107" t="s">
        <v>5798</v>
      </c>
      <c r="F975" s="107" t="s">
        <v>5799</v>
      </c>
      <c r="G975" s="107" t="s">
        <v>5800</v>
      </c>
      <c r="H975" s="124">
        <v>2001</v>
      </c>
      <c r="I975" s="125">
        <v>0.58699999999999997</v>
      </c>
      <c r="J975" s="111" t="s">
        <v>3523</v>
      </c>
      <c r="K975" s="124">
        <v>247</v>
      </c>
      <c r="L975" s="123"/>
      <c r="M975" s="123"/>
      <c r="N975" s="123"/>
      <c r="O975" s="123"/>
      <c r="P975" s="123"/>
      <c r="Q975" s="123"/>
      <c r="R975" s="123"/>
      <c r="S975" s="123"/>
      <c r="T975" s="123"/>
      <c r="U975" s="123"/>
      <c r="V975" s="123"/>
      <c r="W975" s="123"/>
      <c r="X975" s="123"/>
      <c r="Y975" s="123"/>
    </row>
    <row r="976" spans="1:25" s="114" customFormat="1" ht="24.95" customHeight="1" x14ac:dyDescent="0.25">
      <c r="A976" s="106">
        <v>973</v>
      </c>
      <c r="B976" s="107" t="s">
        <v>91</v>
      </c>
      <c r="C976" s="107" t="s">
        <v>2589</v>
      </c>
      <c r="D976" s="107" t="s">
        <v>5801</v>
      </c>
      <c r="E976" s="107" t="s">
        <v>5802</v>
      </c>
      <c r="F976" s="107" t="s">
        <v>5803</v>
      </c>
      <c r="G976" s="107" t="s">
        <v>5804</v>
      </c>
      <c r="H976" s="124">
        <v>1999</v>
      </c>
      <c r="I976" s="125">
        <v>2.8279999999999998</v>
      </c>
      <c r="J976" s="111" t="s">
        <v>5805</v>
      </c>
      <c r="K976" s="124">
        <v>41</v>
      </c>
      <c r="L976" s="123"/>
      <c r="M976" s="123"/>
      <c r="N976" s="123"/>
      <c r="O976" s="123"/>
      <c r="P976" s="123"/>
      <c r="Q976" s="123"/>
      <c r="R976" s="123"/>
      <c r="S976" s="123"/>
      <c r="T976" s="123"/>
      <c r="U976" s="123"/>
      <c r="V976" s="123"/>
      <c r="W976" s="123"/>
      <c r="X976" s="123"/>
      <c r="Y976" s="123"/>
    </row>
    <row r="977" spans="1:25" s="114" customFormat="1" ht="24.95" customHeight="1" x14ac:dyDescent="0.25">
      <c r="A977" s="115">
        <v>974</v>
      </c>
      <c r="B977" s="107" t="s">
        <v>91</v>
      </c>
      <c r="C977" s="107" t="s">
        <v>302</v>
      </c>
      <c r="D977" s="107" t="s">
        <v>5806</v>
      </c>
      <c r="E977" s="107" t="s">
        <v>5807</v>
      </c>
      <c r="F977" s="107" t="s">
        <v>3468</v>
      </c>
      <c r="G977" s="107" t="s">
        <v>5808</v>
      </c>
      <c r="H977" s="124">
        <v>1976</v>
      </c>
      <c r="I977" s="125">
        <v>0.68242999999999998</v>
      </c>
      <c r="J977" s="111" t="s">
        <v>5384</v>
      </c>
      <c r="K977" s="124">
        <v>136</v>
      </c>
      <c r="L977" s="123"/>
      <c r="M977" s="123"/>
      <c r="N977" s="123"/>
      <c r="O977" s="123"/>
      <c r="P977" s="123"/>
      <c r="Q977" s="123"/>
      <c r="R977" s="123"/>
      <c r="S977" s="123"/>
      <c r="T977" s="123"/>
      <c r="U977" s="123"/>
      <c r="V977" s="123"/>
      <c r="W977" s="123"/>
      <c r="X977" s="123"/>
      <c r="Y977" s="123"/>
    </row>
    <row r="978" spans="1:25" s="114" customFormat="1" ht="24.95" customHeight="1" x14ac:dyDescent="0.25">
      <c r="A978" s="106">
        <v>975</v>
      </c>
      <c r="B978" s="107" t="s">
        <v>91</v>
      </c>
      <c r="C978" s="107" t="s">
        <v>302</v>
      </c>
      <c r="D978" s="107" t="s">
        <v>5809</v>
      </c>
      <c r="E978" s="107" t="s">
        <v>5810</v>
      </c>
      <c r="F978" s="107" t="s">
        <v>5811</v>
      </c>
      <c r="G978" s="107" t="s">
        <v>5812</v>
      </c>
      <c r="H978" s="124">
        <v>1959</v>
      </c>
      <c r="I978" s="125">
        <v>0.96799999999999997</v>
      </c>
      <c r="J978" s="111" t="s">
        <v>3523</v>
      </c>
      <c r="K978" s="124">
        <v>193</v>
      </c>
      <c r="L978" s="123"/>
      <c r="M978" s="123"/>
      <c r="N978" s="123"/>
      <c r="O978" s="123"/>
      <c r="P978" s="123"/>
      <c r="Q978" s="123"/>
      <c r="R978" s="123"/>
      <c r="S978" s="123"/>
      <c r="T978" s="123"/>
      <c r="U978" s="123"/>
      <c r="V978" s="123"/>
      <c r="W978" s="123"/>
      <c r="X978" s="123"/>
      <c r="Y978" s="123"/>
    </row>
    <row r="979" spans="1:25" s="114" customFormat="1" ht="24.95" customHeight="1" x14ac:dyDescent="0.25">
      <c r="A979" s="115">
        <v>976</v>
      </c>
      <c r="B979" s="107" t="s">
        <v>91</v>
      </c>
      <c r="C979" s="107" t="s">
        <v>302</v>
      </c>
      <c r="D979" s="107" t="s">
        <v>5813</v>
      </c>
      <c r="E979" s="107" t="s">
        <v>5814</v>
      </c>
      <c r="F979" s="107" t="s">
        <v>5815</v>
      </c>
      <c r="G979" s="107" t="s">
        <v>5816</v>
      </c>
      <c r="H979" s="124">
        <v>1978</v>
      </c>
      <c r="I979" s="125">
        <v>0.96799999999999997</v>
      </c>
      <c r="J979" s="111" t="s">
        <v>3523</v>
      </c>
      <c r="K979" s="124">
        <v>153</v>
      </c>
      <c r="L979" s="123"/>
      <c r="M979" s="123"/>
      <c r="N979" s="123"/>
      <c r="O979" s="123"/>
      <c r="P979" s="123"/>
      <c r="Q979" s="123"/>
      <c r="R979" s="123"/>
      <c r="S979" s="123"/>
      <c r="T979" s="123"/>
      <c r="U979" s="123"/>
      <c r="V979" s="123"/>
      <c r="W979" s="123"/>
      <c r="X979" s="123"/>
      <c r="Y979" s="123"/>
    </row>
    <row r="980" spans="1:25" s="114" customFormat="1" ht="24.95" customHeight="1" x14ac:dyDescent="0.25">
      <c r="A980" s="106">
        <v>977</v>
      </c>
      <c r="B980" s="107" t="s">
        <v>91</v>
      </c>
      <c r="C980" s="107" t="s">
        <v>302</v>
      </c>
      <c r="D980" s="107" t="s">
        <v>2631</v>
      </c>
      <c r="E980" s="107" t="s">
        <v>5817</v>
      </c>
      <c r="F980" s="107" t="s">
        <v>3611</v>
      </c>
      <c r="G980" s="107" t="s">
        <v>5818</v>
      </c>
      <c r="H980" s="124">
        <v>1960</v>
      </c>
      <c r="I980" s="125">
        <v>0.64300000000000002</v>
      </c>
      <c r="J980" s="111" t="s">
        <v>3523</v>
      </c>
      <c r="K980" s="124">
        <v>72</v>
      </c>
      <c r="L980" s="123"/>
      <c r="M980" s="123"/>
      <c r="N980" s="123"/>
      <c r="O980" s="123"/>
      <c r="P980" s="123"/>
      <c r="Q980" s="123"/>
      <c r="R980" s="123"/>
      <c r="S980" s="123"/>
      <c r="T980" s="123"/>
      <c r="U980" s="123"/>
      <c r="V980" s="123"/>
      <c r="W980" s="123"/>
      <c r="X980" s="123"/>
      <c r="Y980" s="123"/>
    </row>
    <row r="981" spans="1:25" s="114" customFormat="1" ht="24.95" customHeight="1" x14ac:dyDescent="0.25">
      <c r="A981" s="115">
        <v>978</v>
      </c>
      <c r="B981" s="107" t="s">
        <v>91</v>
      </c>
      <c r="C981" s="107" t="s">
        <v>302</v>
      </c>
      <c r="D981" s="107" t="s">
        <v>5819</v>
      </c>
      <c r="E981" s="107" t="s">
        <v>5820</v>
      </c>
      <c r="F981" s="107" t="s">
        <v>5821</v>
      </c>
      <c r="G981" s="107" t="s">
        <v>5822</v>
      </c>
      <c r="H981" s="124">
        <v>1999</v>
      </c>
      <c r="I981" s="125">
        <v>1.333</v>
      </c>
      <c r="J981" s="111" t="s">
        <v>5681</v>
      </c>
      <c r="K981" s="124">
        <v>106</v>
      </c>
      <c r="L981" s="123"/>
      <c r="M981" s="123"/>
      <c r="N981" s="123"/>
      <c r="O981" s="123"/>
      <c r="P981" s="123"/>
      <c r="Q981" s="123"/>
      <c r="R981" s="123"/>
      <c r="S981" s="123"/>
      <c r="T981" s="123"/>
      <c r="U981" s="123"/>
      <c r="V981" s="123"/>
      <c r="W981" s="123"/>
      <c r="X981" s="123"/>
      <c r="Y981" s="123"/>
    </row>
    <row r="982" spans="1:25" s="114" customFormat="1" ht="24.95" customHeight="1" x14ac:dyDescent="0.25">
      <c r="A982" s="106">
        <v>979</v>
      </c>
      <c r="B982" s="107" t="s">
        <v>91</v>
      </c>
      <c r="C982" s="107" t="s">
        <v>1193</v>
      </c>
      <c r="D982" s="107" t="s">
        <v>5823</v>
      </c>
      <c r="E982" s="107" t="s">
        <v>5824</v>
      </c>
      <c r="F982" s="107" t="s">
        <v>2480</v>
      </c>
      <c r="G982" s="107" t="s">
        <v>5825</v>
      </c>
      <c r="H982" s="124">
        <v>1978</v>
      </c>
      <c r="I982" s="125">
        <v>1.7</v>
      </c>
      <c r="J982" s="111" t="s">
        <v>5826</v>
      </c>
      <c r="K982" s="124">
        <v>250</v>
      </c>
      <c r="L982" s="123"/>
      <c r="M982" s="123"/>
      <c r="N982" s="123"/>
      <c r="O982" s="123"/>
      <c r="P982" s="123"/>
      <c r="Q982" s="123"/>
      <c r="R982" s="123"/>
      <c r="S982" s="123"/>
      <c r="T982" s="123"/>
      <c r="U982" s="123"/>
      <c r="V982" s="123"/>
      <c r="W982" s="123"/>
      <c r="X982" s="123"/>
      <c r="Y982" s="123"/>
    </row>
    <row r="983" spans="1:25" s="114" customFormat="1" ht="24.95" customHeight="1" x14ac:dyDescent="0.25">
      <c r="A983" s="115">
        <v>980</v>
      </c>
      <c r="B983" s="107" t="s">
        <v>91</v>
      </c>
      <c r="C983" s="107" t="s">
        <v>1193</v>
      </c>
      <c r="D983" s="107" t="s">
        <v>5827</v>
      </c>
      <c r="E983" s="107" t="s">
        <v>5828</v>
      </c>
      <c r="F983" s="107" t="s">
        <v>5829</v>
      </c>
      <c r="G983" s="107" t="s">
        <v>5830</v>
      </c>
      <c r="H983" s="124">
        <v>1999</v>
      </c>
      <c r="I983" s="125">
        <v>0.91</v>
      </c>
      <c r="J983" s="111" t="s">
        <v>5826</v>
      </c>
      <c r="K983" s="124">
        <v>74</v>
      </c>
      <c r="L983" s="123"/>
      <c r="M983" s="123"/>
      <c r="N983" s="123"/>
      <c r="O983" s="123"/>
      <c r="P983" s="123"/>
      <c r="Q983" s="123"/>
      <c r="R983" s="123"/>
      <c r="S983" s="123"/>
      <c r="T983" s="123"/>
      <c r="U983" s="123"/>
      <c r="V983" s="123"/>
      <c r="W983" s="123"/>
      <c r="X983" s="123"/>
      <c r="Y983" s="123"/>
    </row>
    <row r="984" spans="1:25" s="114" customFormat="1" ht="24.95" customHeight="1" x14ac:dyDescent="0.25">
      <c r="A984" s="106">
        <v>981</v>
      </c>
      <c r="B984" s="107" t="s">
        <v>91</v>
      </c>
      <c r="C984" s="107" t="s">
        <v>1193</v>
      </c>
      <c r="D984" s="107" t="s">
        <v>5831</v>
      </c>
      <c r="E984" s="107" t="s">
        <v>5832</v>
      </c>
      <c r="F984" s="107" t="s">
        <v>5833</v>
      </c>
      <c r="G984" s="107" t="s">
        <v>5834</v>
      </c>
      <c r="H984" s="124">
        <v>1984</v>
      </c>
      <c r="I984" s="125">
        <v>1.51</v>
      </c>
      <c r="J984" s="111" t="s">
        <v>5826</v>
      </c>
      <c r="K984" s="124">
        <v>210</v>
      </c>
      <c r="L984" s="123"/>
      <c r="M984" s="123"/>
      <c r="N984" s="123"/>
      <c r="O984" s="123"/>
      <c r="P984" s="123"/>
      <c r="Q984" s="123"/>
      <c r="R984" s="123"/>
      <c r="S984" s="123"/>
      <c r="T984" s="123"/>
      <c r="U984" s="123"/>
      <c r="V984" s="123"/>
      <c r="W984" s="123"/>
      <c r="X984" s="123"/>
      <c r="Y984" s="123"/>
    </row>
    <row r="985" spans="1:25" s="114" customFormat="1" ht="24.95" customHeight="1" x14ac:dyDescent="0.25">
      <c r="A985" s="115">
        <v>982</v>
      </c>
      <c r="B985" s="107" t="s">
        <v>91</v>
      </c>
      <c r="C985" s="107" t="s">
        <v>1193</v>
      </c>
      <c r="D985" s="107" t="s">
        <v>5835</v>
      </c>
      <c r="E985" s="107" t="s">
        <v>5836</v>
      </c>
      <c r="F985" s="107" t="s">
        <v>5837</v>
      </c>
      <c r="G985" s="107" t="s">
        <v>5838</v>
      </c>
      <c r="H985" s="124">
        <v>1958</v>
      </c>
      <c r="I985" s="125">
        <v>1.47</v>
      </c>
      <c r="J985" s="111" t="s">
        <v>5826</v>
      </c>
      <c r="K985" s="124">
        <v>278</v>
      </c>
      <c r="L985" s="123"/>
      <c r="M985" s="123"/>
      <c r="N985" s="123"/>
      <c r="O985" s="123"/>
      <c r="P985" s="123"/>
      <c r="Q985" s="123"/>
      <c r="R985" s="123"/>
      <c r="S985" s="123"/>
      <c r="T985" s="123"/>
      <c r="U985" s="123"/>
      <c r="V985" s="123"/>
      <c r="W985" s="123"/>
      <c r="X985" s="123"/>
      <c r="Y985" s="123"/>
    </row>
    <row r="986" spans="1:25" s="114" customFormat="1" ht="24.95" customHeight="1" x14ac:dyDescent="0.25">
      <c r="A986" s="106">
        <v>983</v>
      </c>
      <c r="B986" s="107" t="s">
        <v>91</v>
      </c>
      <c r="C986" s="107" t="s">
        <v>924</v>
      </c>
      <c r="D986" s="107" t="s">
        <v>5839</v>
      </c>
      <c r="E986" s="107" t="s">
        <v>5840</v>
      </c>
      <c r="F986" s="107" t="s">
        <v>5841</v>
      </c>
      <c r="G986" s="107" t="s">
        <v>5842</v>
      </c>
      <c r="H986" s="124">
        <v>1958</v>
      </c>
      <c r="I986" s="125">
        <v>1.85</v>
      </c>
      <c r="J986" s="111" t="s">
        <v>5826</v>
      </c>
      <c r="K986" s="124">
        <v>162</v>
      </c>
      <c r="L986" s="123"/>
      <c r="M986" s="123"/>
      <c r="N986" s="123"/>
      <c r="O986" s="123"/>
      <c r="P986" s="123"/>
      <c r="Q986" s="123"/>
      <c r="R986" s="123"/>
      <c r="S986" s="123"/>
      <c r="T986" s="123"/>
      <c r="U986" s="123"/>
      <c r="V986" s="123"/>
      <c r="W986" s="123"/>
      <c r="X986" s="123"/>
      <c r="Y986" s="123"/>
    </row>
    <row r="987" spans="1:25" s="163" customFormat="1" ht="24.95" customHeight="1" x14ac:dyDescent="0.2">
      <c r="A987" s="115">
        <v>984</v>
      </c>
      <c r="B987" s="107" t="s">
        <v>91</v>
      </c>
      <c r="C987" s="107" t="s">
        <v>924</v>
      </c>
      <c r="D987" s="107" t="s">
        <v>5843</v>
      </c>
      <c r="E987" s="107" t="s">
        <v>5844</v>
      </c>
      <c r="F987" s="107" t="s">
        <v>5845</v>
      </c>
      <c r="G987" s="107" t="s">
        <v>5846</v>
      </c>
      <c r="H987" s="124">
        <v>1978</v>
      </c>
      <c r="I987" s="125">
        <v>1.88</v>
      </c>
      <c r="J987" s="111" t="s">
        <v>5847</v>
      </c>
      <c r="K987" s="124">
        <v>304</v>
      </c>
      <c r="L987" s="123"/>
      <c r="M987" s="123"/>
      <c r="N987" s="123"/>
      <c r="O987" s="123"/>
      <c r="P987" s="123"/>
      <c r="Q987" s="123"/>
      <c r="R987" s="123"/>
      <c r="S987" s="123"/>
      <c r="T987" s="123"/>
      <c r="U987" s="123"/>
      <c r="V987" s="123"/>
      <c r="W987" s="123"/>
      <c r="X987" s="123"/>
      <c r="Y987" s="123"/>
    </row>
    <row r="988" spans="1:25" s="163" customFormat="1" ht="24.95" customHeight="1" x14ac:dyDescent="0.2">
      <c r="A988" s="106">
        <v>985</v>
      </c>
      <c r="B988" s="107" t="s">
        <v>91</v>
      </c>
      <c r="C988" s="107" t="s">
        <v>924</v>
      </c>
      <c r="D988" s="107" t="s">
        <v>2545</v>
      </c>
      <c r="E988" s="107" t="s">
        <v>5848</v>
      </c>
      <c r="F988" s="107" t="s">
        <v>5849</v>
      </c>
      <c r="G988" s="107" t="s">
        <v>5850</v>
      </c>
      <c r="H988" s="124">
        <v>1955</v>
      </c>
      <c r="I988" s="125">
        <v>1.79</v>
      </c>
      <c r="J988" s="111" t="s">
        <v>5826</v>
      </c>
      <c r="K988" s="124">
        <v>282</v>
      </c>
      <c r="L988" s="123"/>
      <c r="M988" s="123"/>
      <c r="N988" s="123"/>
      <c r="O988" s="123"/>
      <c r="P988" s="123"/>
      <c r="Q988" s="123"/>
      <c r="R988" s="123"/>
      <c r="S988" s="123"/>
      <c r="T988" s="123"/>
      <c r="U988" s="123"/>
      <c r="V988" s="123"/>
      <c r="W988" s="123"/>
      <c r="X988" s="123"/>
      <c r="Y988" s="123"/>
    </row>
    <row r="989" spans="1:25" s="163" customFormat="1" ht="24.95" customHeight="1" x14ac:dyDescent="0.2">
      <c r="A989" s="115">
        <v>986</v>
      </c>
      <c r="B989" s="107" t="s">
        <v>91</v>
      </c>
      <c r="C989" s="107" t="s">
        <v>924</v>
      </c>
      <c r="D989" s="107" t="s">
        <v>5851</v>
      </c>
      <c r="E989" s="107" t="s">
        <v>5852</v>
      </c>
      <c r="F989" s="107" t="s">
        <v>2541</v>
      </c>
      <c r="G989" s="107" t="s">
        <v>5853</v>
      </c>
      <c r="H989" s="124">
        <v>1981</v>
      </c>
      <c r="I989" s="125">
        <v>1.8</v>
      </c>
      <c r="J989" s="111" t="s">
        <v>5854</v>
      </c>
      <c r="K989" s="124">
        <v>209</v>
      </c>
      <c r="L989" s="123"/>
      <c r="M989" s="123"/>
      <c r="N989" s="123"/>
      <c r="O989" s="123"/>
      <c r="P989" s="123"/>
      <c r="Q989" s="123"/>
      <c r="R989" s="123"/>
      <c r="S989" s="123"/>
      <c r="T989" s="123"/>
      <c r="U989" s="123"/>
      <c r="V989" s="123"/>
      <c r="W989" s="123"/>
      <c r="X989" s="123"/>
      <c r="Y989" s="123"/>
    </row>
    <row r="990" spans="1:25" s="163" customFormat="1" ht="24.95" customHeight="1" x14ac:dyDescent="0.2">
      <c r="A990" s="106">
        <v>987</v>
      </c>
      <c r="B990" s="107" t="s">
        <v>91</v>
      </c>
      <c r="C990" s="107" t="s">
        <v>1898</v>
      </c>
      <c r="D990" s="107" t="s">
        <v>5855</v>
      </c>
      <c r="E990" s="107" t="s">
        <v>5856</v>
      </c>
      <c r="F990" s="107" t="s">
        <v>5857</v>
      </c>
      <c r="G990" s="107" t="s">
        <v>5858</v>
      </c>
      <c r="H990" s="124">
        <v>1962</v>
      </c>
      <c r="I990" s="125">
        <v>1.1830499999999999</v>
      </c>
      <c r="J990" s="111" t="s">
        <v>5859</v>
      </c>
      <c r="K990" s="124">
        <v>99</v>
      </c>
      <c r="L990" s="123"/>
      <c r="M990" s="123"/>
      <c r="N990" s="123"/>
      <c r="O990" s="123"/>
      <c r="P990" s="123"/>
      <c r="Q990" s="123"/>
      <c r="R990" s="123"/>
      <c r="S990" s="123"/>
      <c r="T990" s="123"/>
      <c r="U990" s="123"/>
      <c r="V990" s="123"/>
      <c r="W990" s="123"/>
      <c r="X990" s="123"/>
      <c r="Y990" s="123"/>
    </row>
    <row r="991" spans="1:25" s="163" customFormat="1" ht="24.95" customHeight="1" x14ac:dyDescent="0.2">
      <c r="A991" s="115">
        <v>988</v>
      </c>
      <c r="B991" s="107" t="s">
        <v>91</v>
      </c>
      <c r="C991" s="107" t="s">
        <v>1898</v>
      </c>
      <c r="D991" s="107" t="s">
        <v>1899</v>
      </c>
      <c r="E991" s="107" t="s">
        <v>5860</v>
      </c>
      <c r="F991" s="107" t="s">
        <v>5861</v>
      </c>
      <c r="G991" s="107" t="s">
        <v>5862</v>
      </c>
      <c r="H991" s="124">
        <v>1962</v>
      </c>
      <c r="I991" s="125">
        <v>1.0001800000000001</v>
      </c>
      <c r="J991" s="111" t="s">
        <v>5859</v>
      </c>
      <c r="K991" s="124">
        <v>150</v>
      </c>
      <c r="L991" s="123"/>
      <c r="M991" s="123"/>
      <c r="N991" s="123"/>
      <c r="O991" s="123"/>
      <c r="P991" s="123"/>
      <c r="Q991" s="123"/>
      <c r="R991" s="123"/>
      <c r="S991" s="123"/>
      <c r="T991" s="123"/>
      <c r="U991" s="123"/>
      <c r="V991" s="123"/>
      <c r="W991" s="123"/>
      <c r="X991" s="123"/>
      <c r="Y991" s="123"/>
    </row>
    <row r="992" spans="1:25" s="163" customFormat="1" ht="24.95" customHeight="1" x14ac:dyDescent="0.2">
      <c r="A992" s="106">
        <v>989</v>
      </c>
      <c r="B992" s="107" t="s">
        <v>91</v>
      </c>
      <c r="C992" s="107" t="s">
        <v>1898</v>
      </c>
      <c r="D992" s="107" t="s">
        <v>5863</v>
      </c>
      <c r="E992" s="107" t="s">
        <v>5864</v>
      </c>
      <c r="F992" s="107" t="s">
        <v>5863</v>
      </c>
      <c r="G992" s="107" t="s">
        <v>5865</v>
      </c>
      <c r="H992" s="124">
        <v>2005</v>
      </c>
      <c r="I992" s="125">
        <v>0.80181999999999998</v>
      </c>
      <c r="J992" s="111" t="s">
        <v>5859</v>
      </c>
      <c r="K992" s="124">
        <v>61</v>
      </c>
      <c r="L992" s="123"/>
      <c r="M992" s="123"/>
      <c r="N992" s="123"/>
      <c r="O992" s="123"/>
      <c r="P992" s="123"/>
      <c r="Q992" s="123"/>
      <c r="R992" s="123"/>
      <c r="S992" s="123"/>
      <c r="T992" s="123"/>
      <c r="U992" s="123"/>
      <c r="V992" s="123"/>
      <c r="W992" s="123"/>
      <c r="X992" s="123"/>
      <c r="Y992" s="123"/>
    </row>
    <row r="993" spans="1:25" s="163" customFormat="1" ht="24.95" customHeight="1" x14ac:dyDescent="0.2">
      <c r="A993" s="115">
        <v>990</v>
      </c>
      <c r="B993" s="107" t="s">
        <v>91</v>
      </c>
      <c r="C993" s="107" t="s">
        <v>1898</v>
      </c>
      <c r="D993" s="107" t="s">
        <v>4524</v>
      </c>
      <c r="E993" s="107" t="s">
        <v>5866</v>
      </c>
      <c r="F993" s="107" t="s">
        <v>5867</v>
      </c>
      <c r="G993" s="107" t="s">
        <v>5868</v>
      </c>
      <c r="H993" s="124">
        <v>1974</v>
      </c>
      <c r="I993" s="125">
        <v>0.53273999999999999</v>
      </c>
      <c r="J993" s="111" t="s">
        <v>5869</v>
      </c>
      <c r="K993" s="124">
        <v>173</v>
      </c>
      <c r="L993" s="123"/>
      <c r="M993" s="123"/>
      <c r="N993" s="123"/>
      <c r="O993" s="123"/>
      <c r="P993" s="123"/>
      <c r="Q993" s="123"/>
      <c r="R993" s="123"/>
      <c r="S993" s="123"/>
      <c r="T993" s="123"/>
      <c r="U993" s="123"/>
      <c r="V993" s="123"/>
      <c r="W993" s="123"/>
      <c r="X993" s="123"/>
      <c r="Y993" s="123"/>
    </row>
    <row r="994" spans="1:25" s="163" customFormat="1" ht="24.95" customHeight="1" x14ac:dyDescent="0.2">
      <c r="A994" s="106">
        <v>991</v>
      </c>
      <c r="B994" s="107" t="s">
        <v>91</v>
      </c>
      <c r="C994" s="107" t="s">
        <v>1898</v>
      </c>
      <c r="D994" s="107" t="s">
        <v>4524</v>
      </c>
      <c r="E994" s="107" t="s">
        <v>5870</v>
      </c>
      <c r="F994" s="107" t="s">
        <v>5871</v>
      </c>
      <c r="G994" s="107" t="s">
        <v>5872</v>
      </c>
      <c r="H994" s="124">
        <v>1999</v>
      </c>
      <c r="I994" s="125">
        <v>0.41283999999999998</v>
      </c>
      <c r="J994" s="111" t="s">
        <v>5869</v>
      </c>
      <c r="K994" s="124">
        <v>73</v>
      </c>
      <c r="L994" s="123"/>
      <c r="M994" s="123"/>
      <c r="N994" s="123"/>
      <c r="O994" s="123"/>
      <c r="P994" s="123"/>
      <c r="Q994" s="123"/>
      <c r="R994" s="123"/>
      <c r="S994" s="123"/>
      <c r="T994" s="123"/>
      <c r="U994" s="123"/>
      <c r="V994" s="123"/>
      <c r="W994" s="123"/>
      <c r="X994" s="123"/>
      <c r="Y994" s="123"/>
    </row>
    <row r="995" spans="1:25" s="163" customFormat="1" ht="24.95" customHeight="1" x14ac:dyDescent="0.2">
      <c r="A995" s="115">
        <v>992</v>
      </c>
      <c r="B995" s="107" t="s">
        <v>91</v>
      </c>
      <c r="C995" s="107" t="s">
        <v>1898</v>
      </c>
      <c r="D995" s="107" t="s">
        <v>5873</v>
      </c>
      <c r="E995" s="107" t="s">
        <v>5874</v>
      </c>
      <c r="F995" s="107" t="s">
        <v>5875</v>
      </c>
      <c r="G995" s="107" t="s">
        <v>5876</v>
      </c>
      <c r="H995" s="124">
        <v>1999</v>
      </c>
      <c r="I995" s="125">
        <v>0.71713000000000005</v>
      </c>
      <c r="J995" s="111" t="s">
        <v>5877</v>
      </c>
      <c r="K995" s="124">
        <v>58</v>
      </c>
      <c r="L995" s="123"/>
      <c r="M995" s="123"/>
      <c r="N995" s="123"/>
      <c r="O995" s="123"/>
      <c r="P995" s="123"/>
      <c r="Q995" s="123"/>
      <c r="R995" s="123"/>
      <c r="S995" s="123"/>
      <c r="T995" s="123"/>
      <c r="U995" s="123"/>
      <c r="V995" s="123"/>
      <c r="W995" s="123"/>
      <c r="X995" s="123"/>
      <c r="Y995" s="123"/>
    </row>
    <row r="996" spans="1:25" s="163" customFormat="1" ht="24.95" customHeight="1" x14ac:dyDescent="0.2">
      <c r="A996" s="106">
        <v>993</v>
      </c>
      <c r="B996" s="107" t="s">
        <v>91</v>
      </c>
      <c r="C996" s="107" t="s">
        <v>706</v>
      </c>
      <c r="D996" s="107" t="s">
        <v>5878</v>
      </c>
      <c r="E996" s="107" t="s">
        <v>5879</v>
      </c>
      <c r="F996" s="107" t="s">
        <v>5880</v>
      </c>
      <c r="G996" s="107" t="s">
        <v>5881</v>
      </c>
      <c r="H996" s="124">
        <v>1959</v>
      </c>
      <c r="I996" s="125">
        <v>0.83899999999999997</v>
      </c>
      <c r="J996" s="111" t="s">
        <v>3523</v>
      </c>
      <c r="K996" s="124">
        <v>143</v>
      </c>
      <c r="L996" s="123"/>
      <c r="M996" s="123"/>
      <c r="N996" s="123"/>
      <c r="O996" s="123"/>
      <c r="P996" s="123"/>
      <c r="Q996" s="123"/>
      <c r="R996" s="123"/>
      <c r="S996" s="123"/>
      <c r="T996" s="123"/>
      <c r="U996" s="123"/>
      <c r="V996" s="123"/>
      <c r="W996" s="123"/>
      <c r="X996" s="123"/>
      <c r="Y996" s="123"/>
    </row>
    <row r="997" spans="1:25" s="163" customFormat="1" ht="24.95" customHeight="1" x14ac:dyDescent="0.2">
      <c r="A997" s="115">
        <v>994</v>
      </c>
      <c r="B997" s="107" t="s">
        <v>91</v>
      </c>
      <c r="C997" s="107" t="s">
        <v>706</v>
      </c>
      <c r="D997" s="107" t="s">
        <v>5882</v>
      </c>
      <c r="E997" s="107" t="s">
        <v>5883</v>
      </c>
      <c r="F997" s="107" t="s">
        <v>5884</v>
      </c>
      <c r="G997" s="107" t="s">
        <v>5885</v>
      </c>
      <c r="H997" s="124">
        <v>1959</v>
      </c>
      <c r="I997" s="125">
        <v>1.292</v>
      </c>
      <c r="J997" s="111" t="s">
        <v>3523</v>
      </c>
      <c r="K997" s="124">
        <v>110</v>
      </c>
      <c r="L997" s="123"/>
      <c r="M997" s="123"/>
      <c r="N997" s="123"/>
      <c r="O997" s="123"/>
      <c r="P997" s="123"/>
      <c r="Q997" s="123"/>
      <c r="R997" s="123"/>
      <c r="S997" s="123"/>
      <c r="T997" s="123"/>
      <c r="U997" s="123"/>
      <c r="V997" s="123"/>
      <c r="W997" s="123"/>
      <c r="X997" s="123"/>
      <c r="Y997" s="123"/>
    </row>
    <row r="998" spans="1:25" s="163" customFormat="1" ht="24.95" customHeight="1" x14ac:dyDescent="0.2">
      <c r="A998" s="106">
        <v>995</v>
      </c>
      <c r="B998" s="107" t="s">
        <v>91</v>
      </c>
      <c r="C998" s="107" t="s">
        <v>706</v>
      </c>
      <c r="D998" s="107" t="s">
        <v>5886</v>
      </c>
      <c r="E998" s="107" t="s">
        <v>5887</v>
      </c>
      <c r="F998" s="107" t="s">
        <v>5888</v>
      </c>
      <c r="G998" s="107" t="s">
        <v>5889</v>
      </c>
      <c r="H998" s="124">
        <v>1959</v>
      </c>
      <c r="I998" s="125">
        <v>0.752</v>
      </c>
      <c r="J998" s="111" t="s">
        <v>3523</v>
      </c>
      <c r="K998" s="124">
        <v>168</v>
      </c>
      <c r="L998" s="123"/>
      <c r="M998" s="123"/>
      <c r="N998" s="123"/>
      <c r="O998" s="123"/>
      <c r="P998" s="123"/>
      <c r="Q998" s="123"/>
      <c r="R998" s="123"/>
      <c r="S998" s="123"/>
      <c r="T998" s="123"/>
      <c r="U998" s="123"/>
      <c r="V998" s="123"/>
      <c r="W998" s="123"/>
      <c r="X998" s="123"/>
      <c r="Y998" s="123"/>
    </row>
    <row r="999" spans="1:25" s="163" customFormat="1" ht="24.95" customHeight="1" x14ac:dyDescent="0.2">
      <c r="A999" s="115">
        <v>996</v>
      </c>
      <c r="B999" s="107" t="s">
        <v>91</v>
      </c>
      <c r="C999" s="107" t="s">
        <v>706</v>
      </c>
      <c r="D999" s="107" t="s">
        <v>5890</v>
      </c>
      <c r="E999" s="107" t="s">
        <v>5891</v>
      </c>
      <c r="F999" s="107" t="s">
        <v>5892</v>
      </c>
      <c r="G999" s="107" t="s">
        <v>5893</v>
      </c>
      <c r="H999" s="124">
        <v>1963</v>
      </c>
      <c r="I999" s="125">
        <v>3.4689999999999999</v>
      </c>
      <c r="J999" s="111" t="s">
        <v>5681</v>
      </c>
      <c r="K999" s="124">
        <v>126</v>
      </c>
      <c r="L999" s="123"/>
      <c r="M999" s="123"/>
      <c r="N999" s="123"/>
      <c r="O999" s="123"/>
      <c r="P999" s="123"/>
      <c r="Q999" s="123"/>
      <c r="R999" s="123"/>
      <c r="S999" s="123"/>
      <c r="T999" s="123"/>
      <c r="U999" s="123"/>
      <c r="V999" s="123"/>
      <c r="W999" s="123"/>
      <c r="X999" s="123"/>
      <c r="Y999" s="123"/>
    </row>
    <row r="1000" spans="1:25" x14ac:dyDescent="0.25">
      <c r="I1000" s="167">
        <f>SUM(I4:I999)</f>
        <v>1188.2974143334677</v>
      </c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M4" sqref="M4"/>
    </sheetView>
  </sheetViews>
  <sheetFormatPr defaultRowHeight="15" x14ac:dyDescent="0.25"/>
  <sheetData>
    <row r="1" spans="1:14" ht="25.5" x14ac:dyDescent="0.35">
      <c r="A1" s="170" t="s">
        <v>5894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2"/>
    </row>
    <row r="2" spans="1:14" ht="157.5" x14ac:dyDescent="0.25">
      <c r="A2" s="173" t="s">
        <v>2092</v>
      </c>
      <c r="B2" s="173" t="s">
        <v>1</v>
      </c>
      <c r="C2" s="173" t="s">
        <v>2</v>
      </c>
      <c r="D2" s="173" t="s">
        <v>2093</v>
      </c>
      <c r="E2" s="173" t="s">
        <v>5895</v>
      </c>
      <c r="F2" s="173" t="s">
        <v>2095</v>
      </c>
      <c r="G2" s="173" t="s">
        <v>5896</v>
      </c>
      <c r="H2" s="173" t="s">
        <v>2097</v>
      </c>
      <c r="I2" s="173" t="s">
        <v>5897</v>
      </c>
      <c r="J2" s="174" t="s">
        <v>2099</v>
      </c>
      <c r="K2" s="173" t="s">
        <v>2104</v>
      </c>
      <c r="L2" s="173" t="s">
        <v>2105</v>
      </c>
      <c r="M2" s="173" t="s">
        <v>5898</v>
      </c>
      <c r="N2" s="173" t="s">
        <v>5899</v>
      </c>
    </row>
    <row r="3" spans="1:14" ht="15.75" x14ac:dyDescent="0.25">
      <c r="A3" s="175">
        <v>1</v>
      </c>
      <c r="B3" s="175">
        <v>2</v>
      </c>
      <c r="C3" s="175">
        <v>3</v>
      </c>
      <c r="D3" s="175">
        <v>4</v>
      </c>
      <c r="E3" s="175">
        <v>5</v>
      </c>
      <c r="F3" s="175">
        <v>4</v>
      </c>
      <c r="G3" s="175">
        <v>5</v>
      </c>
      <c r="H3" s="175">
        <v>6</v>
      </c>
      <c r="I3" s="175">
        <v>7</v>
      </c>
      <c r="J3" s="176">
        <v>8</v>
      </c>
      <c r="K3" s="175">
        <v>9</v>
      </c>
      <c r="L3" s="175">
        <v>10</v>
      </c>
      <c r="M3" s="175">
        <v>11</v>
      </c>
      <c r="N3" s="175">
        <v>12</v>
      </c>
    </row>
    <row r="4" spans="1:14" ht="63" x14ac:dyDescent="0.25">
      <c r="A4" s="177">
        <v>1</v>
      </c>
      <c r="B4" s="178" t="s">
        <v>56</v>
      </c>
      <c r="C4" s="179" t="s">
        <v>179</v>
      </c>
      <c r="D4" s="179" t="s">
        <v>5900</v>
      </c>
      <c r="E4" s="179" t="s">
        <v>5901</v>
      </c>
      <c r="F4" s="180" t="s">
        <v>5902</v>
      </c>
      <c r="G4" s="179" t="s">
        <v>5903</v>
      </c>
      <c r="H4" s="179" t="s">
        <v>5904</v>
      </c>
      <c r="I4" s="181">
        <v>71</v>
      </c>
      <c r="J4" s="179" t="s">
        <v>5905</v>
      </c>
      <c r="K4" s="181" t="s">
        <v>2119</v>
      </c>
      <c r="L4" s="181" t="s">
        <v>2120</v>
      </c>
      <c r="M4" s="182">
        <v>1975</v>
      </c>
      <c r="N4" s="178"/>
    </row>
    <row r="5" spans="1:14" ht="63" x14ac:dyDescent="0.25">
      <c r="A5" s="177">
        <v>2</v>
      </c>
      <c r="B5" s="178" t="s">
        <v>56</v>
      </c>
      <c r="C5" s="179" t="s">
        <v>179</v>
      </c>
      <c r="D5" s="179" t="s">
        <v>5900</v>
      </c>
      <c r="E5" s="179" t="s">
        <v>5906</v>
      </c>
      <c r="F5" s="180" t="s">
        <v>5906</v>
      </c>
      <c r="G5" s="179" t="s">
        <v>5907</v>
      </c>
      <c r="H5" s="179" t="s">
        <v>5908</v>
      </c>
      <c r="I5" s="181">
        <v>150</v>
      </c>
      <c r="J5" s="179" t="s">
        <v>5905</v>
      </c>
      <c r="K5" s="181" t="s">
        <v>2119</v>
      </c>
      <c r="L5" s="181" t="s">
        <v>2120</v>
      </c>
      <c r="M5" s="182">
        <v>1976</v>
      </c>
      <c r="N5" s="178"/>
    </row>
    <row r="6" spans="1:14" ht="63" x14ac:dyDescent="0.25">
      <c r="A6" s="177">
        <v>3</v>
      </c>
      <c r="B6" s="178" t="s">
        <v>56</v>
      </c>
      <c r="C6" s="179" t="s">
        <v>179</v>
      </c>
      <c r="D6" s="179" t="s">
        <v>5909</v>
      </c>
      <c r="E6" s="179" t="s">
        <v>5910</v>
      </c>
      <c r="F6" s="180" t="s">
        <v>5911</v>
      </c>
      <c r="G6" s="179" t="s">
        <v>5912</v>
      </c>
      <c r="H6" s="179" t="s">
        <v>5913</v>
      </c>
      <c r="I6" s="181">
        <v>122</v>
      </c>
      <c r="J6" s="179" t="s">
        <v>5905</v>
      </c>
      <c r="K6" s="181" t="s">
        <v>2119</v>
      </c>
      <c r="L6" s="181" t="s">
        <v>2120</v>
      </c>
      <c r="M6" s="182">
        <v>1975</v>
      </c>
      <c r="N6" s="178"/>
    </row>
    <row r="7" spans="1:14" ht="78.75" x14ac:dyDescent="0.25">
      <c r="A7" s="177">
        <v>4</v>
      </c>
      <c r="B7" s="178" t="s">
        <v>38</v>
      </c>
      <c r="C7" s="179" t="s">
        <v>356</v>
      </c>
      <c r="D7" s="179" t="s">
        <v>356</v>
      </c>
      <c r="E7" s="179" t="s">
        <v>5914</v>
      </c>
      <c r="F7" s="183" t="s">
        <v>5915</v>
      </c>
      <c r="G7" s="179" t="s">
        <v>5916</v>
      </c>
      <c r="H7" s="183">
        <v>8080109001</v>
      </c>
      <c r="I7" s="184">
        <v>44</v>
      </c>
      <c r="J7" s="179" t="s">
        <v>5905</v>
      </c>
      <c r="K7" s="181" t="s">
        <v>2119</v>
      </c>
      <c r="L7" s="181" t="s">
        <v>2120</v>
      </c>
      <c r="M7" s="184">
        <v>1985</v>
      </c>
      <c r="N7" s="178"/>
    </row>
    <row r="8" spans="1:14" ht="63" x14ac:dyDescent="0.25">
      <c r="A8" s="177">
        <v>5</v>
      </c>
      <c r="B8" s="178" t="s">
        <v>38</v>
      </c>
      <c r="C8" s="179" t="s">
        <v>356</v>
      </c>
      <c r="D8" s="179" t="s">
        <v>356</v>
      </c>
      <c r="E8" s="179" t="s">
        <v>5917</v>
      </c>
      <c r="F8" s="178" t="s">
        <v>5918</v>
      </c>
      <c r="G8" s="179" t="s">
        <v>5919</v>
      </c>
      <c r="H8" s="178">
        <v>8080116702</v>
      </c>
      <c r="I8" s="182">
        <v>80</v>
      </c>
      <c r="J8" s="179" t="s">
        <v>5905</v>
      </c>
      <c r="K8" s="181" t="s">
        <v>2119</v>
      </c>
      <c r="L8" s="181" t="s">
        <v>2120</v>
      </c>
      <c r="M8" s="182">
        <v>1997</v>
      </c>
      <c r="N8" s="178"/>
    </row>
    <row r="9" spans="1:14" ht="78.75" x14ac:dyDescent="0.25">
      <c r="A9" s="177">
        <v>6</v>
      </c>
      <c r="B9" s="178" t="s">
        <v>29</v>
      </c>
      <c r="C9" s="178" t="s">
        <v>80</v>
      </c>
      <c r="D9" s="178" t="s">
        <v>80</v>
      </c>
      <c r="E9" s="179" t="s">
        <v>91</v>
      </c>
      <c r="F9" s="183" t="s">
        <v>5920</v>
      </c>
      <c r="G9" s="179" t="s">
        <v>5921</v>
      </c>
      <c r="H9" s="183">
        <v>8010848403</v>
      </c>
      <c r="I9" s="184">
        <v>87</v>
      </c>
      <c r="J9" s="179" t="s">
        <v>5905</v>
      </c>
      <c r="K9" s="181" t="s">
        <v>2119</v>
      </c>
      <c r="L9" s="181" t="s">
        <v>2120</v>
      </c>
      <c r="M9" s="184">
        <v>1980</v>
      </c>
      <c r="N9" s="178"/>
    </row>
    <row r="10" spans="1:14" ht="47.25" x14ac:dyDescent="0.25">
      <c r="A10" s="177">
        <v>7</v>
      </c>
      <c r="B10" s="178" t="s">
        <v>29</v>
      </c>
      <c r="C10" s="178" t="s">
        <v>5922</v>
      </c>
      <c r="D10" s="178" t="s">
        <v>5923</v>
      </c>
      <c r="E10" s="179" t="s">
        <v>5924</v>
      </c>
      <c r="F10" s="183" t="s">
        <v>5925</v>
      </c>
      <c r="G10" s="179" t="s">
        <v>5926</v>
      </c>
      <c r="H10" s="183">
        <v>8010519803</v>
      </c>
      <c r="I10" s="184">
        <v>23</v>
      </c>
      <c r="J10" s="179" t="s">
        <v>5905</v>
      </c>
      <c r="K10" s="181" t="s">
        <v>2119</v>
      </c>
      <c r="L10" s="181" t="s">
        <v>2120</v>
      </c>
      <c r="M10" s="184">
        <v>1978</v>
      </c>
      <c r="N10" s="185" t="s">
        <v>5927</v>
      </c>
    </row>
    <row r="11" spans="1:14" ht="47.25" x14ac:dyDescent="0.25">
      <c r="A11" s="177">
        <v>8</v>
      </c>
      <c r="B11" s="178" t="s">
        <v>29</v>
      </c>
      <c r="C11" s="178" t="s">
        <v>5922</v>
      </c>
      <c r="D11" s="178" t="s">
        <v>5923</v>
      </c>
      <c r="E11" s="179" t="s">
        <v>5928</v>
      </c>
      <c r="F11" s="183" t="s">
        <v>5929</v>
      </c>
      <c r="G11" s="179" t="s">
        <v>5930</v>
      </c>
      <c r="H11" s="183">
        <v>8010508301</v>
      </c>
      <c r="I11" s="184">
        <v>27</v>
      </c>
      <c r="J11" s="179" t="s">
        <v>5905</v>
      </c>
      <c r="K11" s="181" t="s">
        <v>2119</v>
      </c>
      <c r="L11" s="181" t="s">
        <v>2120</v>
      </c>
      <c r="M11" s="184">
        <v>1999</v>
      </c>
      <c r="N11" s="186"/>
    </row>
    <row r="12" spans="1:14" ht="78.75" x14ac:dyDescent="0.25">
      <c r="A12" s="177">
        <v>9</v>
      </c>
      <c r="B12" s="178" t="s">
        <v>76</v>
      </c>
      <c r="C12" s="179" t="s">
        <v>1709</v>
      </c>
      <c r="D12" s="179" t="s">
        <v>1455</v>
      </c>
      <c r="E12" s="179" t="s">
        <v>5931</v>
      </c>
      <c r="F12" s="179" t="s">
        <v>5931</v>
      </c>
      <c r="G12" s="179" t="s">
        <v>5932</v>
      </c>
      <c r="H12" s="179" t="s">
        <v>5933</v>
      </c>
      <c r="I12" s="182">
        <v>45</v>
      </c>
      <c r="J12" s="179" t="s">
        <v>5905</v>
      </c>
      <c r="K12" s="181" t="s">
        <v>2119</v>
      </c>
      <c r="L12" s="181" t="s">
        <v>2120</v>
      </c>
      <c r="M12" s="187">
        <v>1975</v>
      </c>
      <c r="N12" s="178"/>
    </row>
    <row r="13" spans="1:14" ht="47.25" x14ac:dyDescent="0.25">
      <c r="A13" s="177">
        <v>10</v>
      </c>
      <c r="B13" s="178" t="s">
        <v>290</v>
      </c>
      <c r="C13" s="179" t="s">
        <v>474</v>
      </c>
      <c r="D13" s="179" t="s">
        <v>1523</v>
      </c>
      <c r="E13" s="179" t="s">
        <v>5934</v>
      </c>
      <c r="F13" s="183" t="s">
        <v>5935</v>
      </c>
      <c r="G13" s="179" t="s">
        <v>5936</v>
      </c>
      <c r="H13" s="179">
        <v>8320448101</v>
      </c>
      <c r="I13" s="184">
        <v>40</v>
      </c>
      <c r="J13" s="179" t="s">
        <v>5937</v>
      </c>
      <c r="K13" s="181" t="s">
        <v>2119</v>
      </c>
      <c r="L13" s="181" t="s">
        <v>2120</v>
      </c>
      <c r="M13" s="184">
        <v>1985</v>
      </c>
      <c r="N13" s="178"/>
    </row>
    <row r="14" spans="1:14" ht="63" x14ac:dyDescent="0.25">
      <c r="A14" s="177">
        <v>11</v>
      </c>
      <c r="B14" s="178" t="s">
        <v>290</v>
      </c>
      <c r="C14" s="179" t="s">
        <v>4695</v>
      </c>
      <c r="D14" s="179" t="s">
        <v>5938</v>
      </c>
      <c r="E14" s="179" t="s">
        <v>5939</v>
      </c>
      <c r="F14" s="183" t="s">
        <v>5940</v>
      </c>
      <c r="G14" s="179" t="s">
        <v>5941</v>
      </c>
      <c r="H14" s="179" t="s">
        <v>5942</v>
      </c>
      <c r="I14" s="184">
        <v>101</v>
      </c>
      <c r="J14" s="179" t="s">
        <v>5943</v>
      </c>
      <c r="K14" s="181" t="s">
        <v>2119</v>
      </c>
      <c r="L14" s="181" t="s">
        <v>2120</v>
      </c>
      <c r="M14" s="184">
        <v>1964</v>
      </c>
      <c r="N14" s="178"/>
    </row>
    <row r="15" spans="1:14" ht="63" x14ac:dyDescent="0.25">
      <c r="A15" s="177">
        <v>12</v>
      </c>
      <c r="B15" s="178" t="s">
        <v>68</v>
      </c>
      <c r="C15" s="179" t="s">
        <v>1238</v>
      </c>
      <c r="D15" s="179" t="s">
        <v>68</v>
      </c>
      <c r="E15" s="179" t="s">
        <v>5944</v>
      </c>
      <c r="F15" s="183" t="s">
        <v>5945</v>
      </c>
      <c r="G15" s="179" t="s">
        <v>5946</v>
      </c>
      <c r="H15" s="179" t="s">
        <v>5947</v>
      </c>
      <c r="I15" s="184">
        <v>64</v>
      </c>
      <c r="J15" s="179" t="s">
        <v>2115</v>
      </c>
      <c r="K15" s="181" t="s">
        <v>2119</v>
      </c>
      <c r="L15" s="181" t="s">
        <v>2120</v>
      </c>
      <c r="M15" s="184">
        <v>1960</v>
      </c>
      <c r="N15" s="178"/>
    </row>
    <row r="16" spans="1:14" ht="63" x14ac:dyDescent="0.25">
      <c r="A16" s="177">
        <v>13</v>
      </c>
      <c r="B16" s="178" t="s">
        <v>68</v>
      </c>
      <c r="C16" s="178" t="s">
        <v>5948</v>
      </c>
      <c r="D16" s="178" t="s">
        <v>1235</v>
      </c>
      <c r="E16" s="178" t="s">
        <v>5949</v>
      </c>
      <c r="F16" s="178" t="s">
        <v>5950</v>
      </c>
      <c r="G16" s="178" t="s">
        <v>5951</v>
      </c>
      <c r="H16" s="178">
        <v>8130401001</v>
      </c>
      <c r="I16" s="182">
        <v>77</v>
      </c>
      <c r="J16" s="179" t="s">
        <v>2115</v>
      </c>
      <c r="K16" s="181" t="s">
        <v>2119</v>
      </c>
      <c r="L16" s="181" t="s">
        <v>2120</v>
      </c>
      <c r="M16" s="182">
        <v>1960</v>
      </c>
      <c r="N16" s="178"/>
    </row>
    <row r="17" spans="1:14" ht="63" x14ac:dyDescent="0.25">
      <c r="A17" s="177">
        <v>14</v>
      </c>
      <c r="B17" s="178" t="s">
        <v>68</v>
      </c>
      <c r="C17" s="178" t="s">
        <v>1238</v>
      </c>
      <c r="D17" s="178" t="s">
        <v>68</v>
      </c>
      <c r="E17" s="178" t="s">
        <v>5952</v>
      </c>
      <c r="F17" s="178" t="s">
        <v>5953</v>
      </c>
      <c r="G17" s="178" t="s">
        <v>5954</v>
      </c>
      <c r="H17" s="178">
        <v>8130506101</v>
      </c>
      <c r="I17" s="182">
        <v>55</v>
      </c>
      <c r="J17" s="179" t="s">
        <v>2115</v>
      </c>
      <c r="K17" s="181" t="s">
        <v>2119</v>
      </c>
      <c r="L17" s="181" t="s">
        <v>2120</v>
      </c>
      <c r="M17" s="182">
        <v>1984</v>
      </c>
      <c r="N17" s="178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ACR</vt:lpstr>
      <vt:lpstr>District Wise Break Up</vt:lpstr>
      <vt:lpstr>BLS (PAB)</vt:lpstr>
      <vt:lpstr>Final List</vt:lpstr>
      <vt:lpstr>Major Repair (PAB)</vt:lpstr>
      <vt:lpstr>Dilap School Reconst (PAB)</vt:lpstr>
      <vt:lpstr>ACR!Print_Titles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</dc:creator>
  <cp:lastModifiedBy>ismail - [2010]</cp:lastModifiedBy>
  <cp:lastPrinted>2017-02-16T08:57:38Z</cp:lastPrinted>
  <dcterms:created xsi:type="dcterms:W3CDTF">2017-02-15T17:45:27Z</dcterms:created>
  <dcterms:modified xsi:type="dcterms:W3CDTF">2019-05-22T09:24:46Z</dcterms:modified>
</cp:coreProperties>
</file>